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19440" windowHeight="10005" tabRatio="779" activeTab="1"/>
  </bookViews>
  <sheets>
    <sheet name="診察表示ｼｽﾃﾑ（アプリ）" sheetId="2" r:id="rId1"/>
    <sheet name="診察表示ｼｽﾃﾑ（ﾊｰﾄﾞｳｪｱ）" sheetId="3" r:id="rId2"/>
    <sheet name="会計表示ｼｽﾃﾑ（アプリ）" sheetId="4" r:id="rId3"/>
    <sheet name="会計表示ｼｽﾃﾑ（ﾊｰﾄﾞｳｪｱ）" sheetId="5" r:id="rId4"/>
  </sheets>
  <definedNames>
    <definedName name="_xlnm._FilterDatabase" localSheetId="2" hidden="1">'会計表示ｼｽﾃﾑ（アプリ）'!$A$1:$I$35</definedName>
    <definedName name="_xlnm._FilterDatabase" localSheetId="3" hidden="1">'会計表示ｼｽﾃﾑ（ﾊｰﾄﾞｳｪｱ）'!$A$1:$I$1</definedName>
    <definedName name="_xlnm._FilterDatabase" localSheetId="0" hidden="1">'診察表示ｼｽﾃﾑ（アプリ）'!$A$1:$I$45</definedName>
    <definedName name="_xlnm._FilterDatabase" localSheetId="1" hidden="1">'診察表示ｼｽﾃﾑ（ﾊｰﾄﾞｳｪｱ）'!$A$1:$I$53</definedName>
  </definedNames>
  <calcPr calcId="144525"/>
</workbook>
</file>

<file path=xl/calcChain.xml><?xml version="1.0" encoding="utf-8"?>
<calcChain xmlns="http://schemas.openxmlformats.org/spreadsheetml/2006/main">
  <c r="G12" i="5" l="1"/>
  <c r="G13" i="5"/>
  <c r="G14" i="5"/>
  <c r="G15" i="5"/>
  <c r="G16" i="5"/>
  <c r="G17" i="5"/>
  <c r="G18" i="5"/>
  <c r="G19" i="5"/>
  <c r="G20" i="5"/>
  <c r="G21" i="5"/>
  <c r="G22" i="5"/>
  <c r="G23" i="5"/>
  <c r="G24" i="5"/>
  <c r="G4" i="5"/>
  <c r="G5" i="5"/>
  <c r="G6" i="5"/>
  <c r="G7" i="5"/>
  <c r="G8" i="5"/>
  <c r="G9" i="5"/>
  <c r="G10" i="5"/>
  <c r="G3" i="5"/>
  <c r="G4" i="4"/>
  <c r="G5" i="4"/>
  <c r="G7" i="4"/>
  <c r="G8" i="4"/>
  <c r="G9" i="4"/>
  <c r="G10" i="4"/>
  <c r="G11" i="4"/>
  <c r="G12" i="4"/>
  <c r="G14" i="4"/>
  <c r="G15" i="4"/>
  <c r="G16" i="4"/>
  <c r="G17" i="4"/>
  <c r="G18" i="4"/>
  <c r="G19" i="4"/>
  <c r="G20" i="4"/>
  <c r="G22" i="4"/>
  <c r="G23" i="4"/>
  <c r="G24" i="4"/>
  <c r="G25" i="4"/>
  <c r="G27" i="4"/>
  <c r="G28" i="4"/>
  <c r="G29" i="4"/>
  <c r="G30" i="4"/>
  <c r="G31" i="4"/>
  <c r="G32" i="4"/>
  <c r="G33" i="4"/>
  <c r="G34" i="4"/>
  <c r="G3" i="4"/>
  <c r="G4" i="3"/>
  <c r="G5" i="3"/>
  <c r="G6" i="3"/>
  <c r="G7" i="3"/>
  <c r="G8" i="3"/>
  <c r="G9" i="3"/>
  <c r="G10" i="3"/>
  <c r="G11" i="3"/>
  <c r="G13" i="3"/>
  <c r="G14" i="3"/>
  <c r="G15" i="3"/>
  <c r="G16" i="3"/>
  <c r="G17" i="3"/>
  <c r="G18" i="3"/>
  <c r="G19" i="3"/>
  <c r="G20" i="3"/>
  <c r="G22" i="3"/>
  <c r="G23" i="3"/>
  <c r="G24" i="3"/>
  <c r="G25" i="3"/>
  <c r="G26" i="3"/>
  <c r="G27" i="3"/>
  <c r="G28" i="3"/>
  <c r="G29" i="3"/>
  <c r="G30" i="3"/>
  <c r="G31" i="3"/>
  <c r="G32" i="3"/>
  <c r="G33" i="3"/>
  <c r="G34" i="3"/>
  <c r="G36" i="3"/>
  <c r="G37" i="3"/>
  <c r="G38" i="3"/>
  <c r="G39" i="3"/>
  <c r="G40" i="3"/>
  <c r="G41" i="3"/>
  <c r="G42" i="3"/>
  <c r="G43" i="3"/>
  <c r="G45" i="3"/>
  <c r="G46" i="3"/>
  <c r="G47" i="3"/>
  <c r="G48" i="3"/>
  <c r="G49" i="3"/>
  <c r="G50" i="3"/>
  <c r="G51" i="3"/>
  <c r="G52" i="3"/>
  <c r="G3" i="3"/>
  <c r="G4" i="2"/>
  <c r="G5" i="2"/>
  <c r="G6" i="2"/>
  <c r="G7" i="2"/>
  <c r="G9" i="2"/>
  <c r="G10" i="2"/>
  <c r="G11" i="2"/>
  <c r="G12" i="2"/>
  <c r="G13" i="2"/>
  <c r="G14" i="2"/>
  <c r="G15" i="2"/>
  <c r="G16" i="2"/>
  <c r="G17" i="2"/>
  <c r="G18" i="2"/>
  <c r="G19" i="2"/>
  <c r="G20" i="2"/>
  <c r="G21" i="2"/>
  <c r="G22" i="2"/>
  <c r="G23" i="2"/>
  <c r="G24" i="2"/>
  <c r="G25" i="2"/>
  <c r="G26" i="2"/>
  <c r="G28" i="2"/>
  <c r="G29" i="2"/>
  <c r="G30" i="2"/>
  <c r="G31" i="2"/>
  <c r="G33" i="2"/>
  <c r="G34" i="2"/>
  <c r="G35" i="2"/>
  <c r="G36" i="2"/>
  <c r="G37" i="2"/>
  <c r="G39" i="2"/>
  <c r="G40" i="2"/>
  <c r="G41" i="2"/>
  <c r="G42" i="2"/>
  <c r="G44" i="2"/>
  <c r="G3" i="2"/>
  <c r="G25" i="5" l="1"/>
  <c r="G35" i="4"/>
  <c r="G53" i="3"/>
  <c r="G45" i="2"/>
</calcChain>
</file>

<file path=xl/sharedStrings.xml><?xml version="1.0" encoding="utf-8"?>
<sst xmlns="http://schemas.openxmlformats.org/spreadsheetml/2006/main" count="780" uniqueCount="228">
  <si>
    <t>項番</t>
    <rPh sb="0" eb="1">
      <t>コウ</t>
    </rPh>
    <rPh sb="1" eb="2">
      <t>バン</t>
    </rPh>
    <phoneticPr fontId="3"/>
  </si>
  <si>
    <t>大分類</t>
    <rPh sb="0" eb="3">
      <t>ダイブンルイ</t>
    </rPh>
    <phoneticPr fontId="3"/>
  </si>
  <si>
    <t>中分類</t>
    <rPh sb="0" eb="1">
      <t>チュウ</t>
    </rPh>
    <rPh sb="1" eb="3">
      <t>ブンルイ</t>
    </rPh>
    <phoneticPr fontId="3"/>
  </si>
  <si>
    <t>小分類</t>
    <rPh sb="0" eb="3">
      <t>ショウブンルイ</t>
    </rPh>
    <phoneticPr fontId="3"/>
  </si>
  <si>
    <t>要求仕様</t>
    <rPh sb="0" eb="2">
      <t>ヨウキュウ</t>
    </rPh>
    <rPh sb="2" eb="4">
      <t>シヨウ</t>
    </rPh>
    <phoneticPr fontId="3"/>
  </si>
  <si>
    <t>1-1</t>
    <phoneticPr fontId="6"/>
  </si>
  <si>
    <t>1-1-1</t>
    <phoneticPr fontId="6"/>
  </si>
  <si>
    <t>1-1-2</t>
  </si>
  <si>
    <t>1-1-3</t>
  </si>
  <si>
    <t>1-1-4</t>
  </si>
  <si>
    <t>1-1-5</t>
  </si>
  <si>
    <t>1-1-6</t>
  </si>
  <si>
    <t>1-1-7</t>
  </si>
  <si>
    <t>1-1-8</t>
  </si>
  <si>
    <t>1-1-9</t>
  </si>
  <si>
    <t>基本機能</t>
    <rPh sb="0" eb="2">
      <t>キホン</t>
    </rPh>
    <rPh sb="2" eb="4">
      <t>キノウ</t>
    </rPh>
    <phoneticPr fontId="1"/>
  </si>
  <si>
    <t>1-2</t>
    <phoneticPr fontId="6"/>
  </si>
  <si>
    <t>1-2-1</t>
    <phoneticPr fontId="1"/>
  </si>
  <si>
    <t>1-3</t>
    <phoneticPr fontId="6"/>
  </si>
  <si>
    <t>1-3-1</t>
    <phoneticPr fontId="1"/>
  </si>
  <si>
    <t>1-3-2</t>
  </si>
  <si>
    <t>1-3-3</t>
  </si>
  <si>
    <t>1-3-4</t>
  </si>
  <si>
    <t>1-3-5</t>
  </si>
  <si>
    <t>1-3-6</t>
  </si>
  <si>
    <t>1-3-7</t>
  </si>
  <si>
    <t>1-3-8</t>
  </si>
  <si>
    <t>1-3-9</t>
  </si>
  <si>
    <t>1-3-10</t>
  </si>
  <si>
    <t>1-3-11</t>
  </si>
  <si>
    <t>1-3-12</t>
  </si>
  <si>
    <t>1-3-13</t>
  </si>
  <si>
    <t>1-4</t>
    <phoneticPr fontId="6"/>
  </si>
  <si>
    <t>1-4-2</t>
  </si>
  <si>
    <t>1-4-3</t>
  </si>
  <si>
    <t>1-4-4</t>
  </si>
  <si>
    <t>1-5</t>
    <phoneticPr fontId="6"/>
  </si>
  <si>
    <t>1-6</t>
    <phoneticPr fontId="6"/>
  </si>
  <si>
    <t>1-5-1</t>
    <phoneticPr fontId="1"/>
  </si>
  <si>
    <t>1-6-1</t>
    <phoneticPr fontId="1"/>
  </si>
  <si>
    <t>1-4-1</t>
    <phoneticPr fontId="1"/>
  </si>
  <si>
    <t>1-4-5</t>
  </si>
  <si>
    <t>1-4-6</t>
  </si>
  <si>
    <t>1-4-7</t>
  </si>
  <si>
    <t>1-4-8</t>
  </si>
  <si>
    <t>電子カルテシステムと連携して、表示ディスプレイに自動で受付番号を表示できること。</t>
  </si>
  <si>
    <t>電子カルテシステムと連携し、患者の来院受付時に発行された受付番号を電子カルテシステムの操作に基づいて、対応する大型液晶ディスプレイ及び小型液晶ディスプレイに診察室ごとの情報(受付番号・予約時間枠・診療科名称・診察室名称・担当医師名)を表示できること。</t>
  </si>
  <si>
    <t>受付番号の表示は、診察室及び中待合へ呼び込む患者の番号のみではなく、呼び込みまでのおおよその目安時間も表示ができること。</t>
  </si>
  <si>
    <t>電子カルテ（表示一覧機能）の導入経験有のSEを有すること。</t>
  </si>
  <si>
    <t>電子カルテのカスタマイズなしに標準連携できること。</t>
  </si>
  <si>
    <t>基本機能</t>
    <rPh sb="0" eb="2">
      <t>キホン</t>
    </rPh>
    <rPh sb="2" eb="4">
      <t>キノウ</t>
    </rPh>
    <phoneticPr fontId="1"/>
  </si>
  <si>
    <t>番号表示機能</t>
    <rPh sb="0" eb="4">
      <t>バンゴウヒョウジ</t>
    </rPh>
    <rPh sb="4" eb="6">
      <t>キノウ</t>
    </rPh>
    <phoneticPr fontId="4"/>
  </si>
  <si>
    <t>電子カルテ上で患者の呼込みがおこなえる。また、同時に診察の順番に従って、待機患者を表示盤に自動的に表示を行う。その場合、診察可能な受付状態の患者のみ表示を行うが、その他の受付状態の患者も一覧表示可能とすること。</t>
  </si>
  <si>
    <t>複数予約枠選択ができ、表示盤の待ち番号表示、呼出し表示できること。</t>
  </si>
  <si>
    <t>呼出しに対して患者の入室が無い場合、電子カルテ上で受付へ誘導する機能を有していること。</t>
  </si>
  <si>
    <t>検査などで再診察が必要な場合、電子カルテの中断操作に連動して中断患者を電子カルテ上で一覧表示可能なこと。</t>
  </si>
  <si>
    <t>診察済み一覧の患者を再度診察を行う場合に、診察の順番に戻し、表示盤に番号を表示する機能を有していること。</t>
  </si>
  <si>
    <t>急遽医師が急患対応などでその後の診察が行えない場合など、代診による診察表示が可能であること。</t>
  </si>
  <si>
    <t>診察室で医師が午前／午後などで変わる場合は、あらかじめ担当医師をスケジュール設定することなく、それぞれの医師に対応した予約枠を切替て患者一覧を表示することが可能であること。</t>
  </si>
  <si>
    <t>各診察室の医師名については、該当する診察室の電子カルテ端末へログインした医師の情報を元に表示し、ログインした医師の利用者名または予約枠名を表示することが可能なこと。（表示システム単独での医師ｽｹｼﾞｭｰﾙなどで二重に管理するようなことのないようにすること）</t>
  </si>
  <si>
    <t>番号表示画面には、以下の項目を表示できること。
　◦ 受付番号　◦ 予約時間枠　◦ 診療科名称　◦ 診察室名称　◦ 担当医師名　◦ 現在時刻</t>
  </si>
  <si>
    <t>診察室ごとに「番号表示」と「予約時間枠表示」のどちらを表示するかを設定できること。また、ユーザで任意に設定・変更ができること。</t>
  </si>
  <si>
    <t>番号更新時には、呼び込み番号のポップアップ画面を表示できること。</t>
  </si>
  <si>
    <t>ポップアップ表示時は、ポップアップ画面が目立つように背景を画像にて設定ができること。</t>
  </si>
  <si>
    <t>番号の更新時及びポップアップ画面表示時は、チャイム音を使用し注意を促し誘導できること。</t>
  </si>
  <si>
    <t>チャイム音は複数用意し、表示盤ごとにチャイム音を設定できること。また、導入後でもユーザで任意に設定・変更ができること。</t>
  </si>
  <si>
    <t>ポップアップ画面のチャイム音あり／なしを全ディスプレイ個別に設定できること。また、導入後でもユーザで任意に設定・変更ができること。</t>
  </si>
  <si>
    <t>個別呼び込み画面の点滅回数をディスプレイごとに設定できること。また、導入後でもユーザで任意に設定・変更ができること。</t>
  </si>
  <si>
    <t>1枚のディスプレイに複数診療科表示ができること。</t>
  </si>
  <si>
    <t>各液晶ディスプレイの表示する診療科・診察室の割り当てを設定できること。</t>
    <rPh sb="0" eb="1">
      <t>カク</t>
    </rPh>
    <phoneticPr fontId="4"/>
  </si>
  <si>
    <t>番号表示機能</t>
    <phoneticPr fontId="1"/>
  </si>
  <si>
    <t>1-2-2</t>
  </si>
  <si>
    <t>1-2-3</t>
  </si>
  <si>
    <t>1-2-4</t>
  </si>
  <si>
    <t>1-2-5</t>
  </si>
  <si>
    <t>1-2-6</t>
  </si>
  <si>
    <t>1-2-7</t>
  </si>
  <si>
    <t>1-2-8</t>
  </si>
  <si>
    <t>1-2-9</t>
  </si>
  <si>
    <t>1-2-10</t>
  </si>
  <si>
    <t>1-2-11</t>
  </si>
  <si>
    <t>1-2-12</t>
  </si>
  <si>
    <t>1-2-13</t>
  </si>
  <si>
    <t>1-2-14</t>
  </si>
  <si>
    <t>1-2-15</t>
  </si>
  <si>
    <t>1-2-16</t>
  </si>
  <si>
    <t>1-2-17</t>
  </si>
  <si>
    <t>1-2-18</t>
  </si>
  <si>
    <t>電源管理機能</t>
    <phoneticPr fontId="1"/>
  </si>
  <si>
    <t>電源管理機能</t>
    <phoneticPr fontId="1"/>
  </si>
  <si>
    <t>カレンダー機能により、外来休診日を自由に設定可能で、外来休診日は起動しないように設定できること。</t>
  </si>
  <si>
    <t>全端末の電源ON/OFFの集中管理がサーバで行えること。</t>
  </si>
  <si>
    <t>各科の診察時間を考慮し、各ディスプレイの稼動時間を個別に設定できること。また、各ディスプレイの稼動時間は、導入後でも設定用端末の操作により、ユーザで任意に設定・変更ができること。</t>
  </si>
  <si>
    <t>設定用端末から、手動により全端末一斉又は個別に電源ON/OFFができること。</t>
  </si>
  <si>
    <t>表示スケジュール機能</t>
    <phoneticPr fontId="1"/>
  </si>
  <si>
    <t>表示スケジュール機能</t>
    <phoneticPr fontId="1"/>
  </si>
  <si>
    <t>テロップインフォメーションは、院内共通、各ディスプレイ毎で設定・表示ができること。</t>
  </si>
  <si>
    <t>テロップインフォメーションは、１００個まで登録できること。また、事前登録したテロップメッセージをディスプレイごとに、表示／非表示を任意に選択できること。</t>
  </si>
  <si>
    <t>テロップの流れるスピードは、ディスプレイごと、個別に設定できること。</t>
  </si>
  <si>
    <t>文章単位で文字色の変更ができること。</t>
  </si>
  <si>
    <t>テロップ表示のスケジューリングができること。</t>
  </si>
  <si>
    <t>お知らせ画像表示機能</t>
    <phoneticPr fontId="1"/>
  </si>
  <si>
    <t>お知らせ画像表示機能</t>
    <phoneticPr fontId="1"/>
  </si>
  <si>
    <t>1-5-2</t>
  </si>
  <si>
    <t>1-5-3</t>
  </si>
  <si>
    <t>1-5-4</t>
  </si>
  <si>
    <t>お知らせ画像表示は、院内共通、各ディスプレイ毎で設定・表示ができること。</t>
  </si>
  <si>
    <t>お知らせ画像を一元管理できること。</t>
  </si>
  <si>
    <t>表示する画像イメージは、BMP、JPEG形式で登録できること。</t>
  </si>
  <si>
    <t>お知らせ画像表示のスケジューリングができること。</t>
  </si>
  <si>
    <t>状況表示機能</t>
    <phoneticPr fontId="1"/>
  </si>
  <si>
    <t>状況表示は、各診察室毎に表示ができること。</t>
    <phoneticPr fontId="1"/>
  </si>
  <si>
    <t>表示サーバ（１式）</t>
    <rPh sb="0" eb="2">
      <t>ヒョウジ</t>
    </rPh>
    <phoneticPr fontId="4"/>
  </si>
  <si>
    <t>CPUはIntel®Pentium®　プロセッサG6950(2.80GHz)相当以上であること。</t>
  </si>
  <si>
    <t>HDDは300GB以上（RAID1）以上であること。</t>
  </si>
  <si>
    <t>メモリは2GB以上であること。</t>
  </si>
  <si>
    <t>光学ドライブ：DVD-RAMドライブユニットを搭載すること。</t>
  </si>
  <si>
    <t>ネットワークは1000BASE－T／100BASE－TX／10BASE－TのLANに接続可能なこと。</t>
  </si>
  <si>
    <t>OSはMicrosoft®Windows®2008 Server Standard以上の汎用的なものであること。</t>
  </si>
  <si>
    <t>ラックマウントタイプとし、電子カルテシステムと合わせてサーバーラックに搭載するものとすること。ディスプレイ・キーボード・マウスは、ラック搭載の他システムと共用すること。</t>
  </si>
  <si>
    <t>電子カルテシステムと連携し、診察室単位の医師名／患者情報の管理を行えること。</t>
  </si>
  <si>
    <t>電子カルテシステムからのデータを整理し、対応する各表示盤へデータ送信を行えること。</t>
  </si>
  <si>
    <t>サーバ</t>
    <phoneticPr fontId="1"/>
  </si>
  <si>
    <t>表示サーバ（１式）</t>
    <phoneticPr fontId="1"/>
  </si>
  <si>
    <t>CPUはIntel®　Pentium プロセッサ E5700(3.00GHz)相当以上であること。</t>
  </si>
  <si>
    <t>HDDは60GB以上であること。</t>
  </si>
  <si>
    <t>光学ドライブはスーパーマルチドライブユニットを搭載すること。</t>
  </si>
  <si>
    <t>ネットワークは1000BASE－T／100BASE－TX／10BASE－Tに接続可能なこと。</t>
  </si>
  <si>
    <t>OSはWindows® 7 Professional以上の汎用的なものであること。</t>
  </si>
  <si>
    <t>液晶モニターは17型TFTカラー液晶（最大、1,677万色）であること。</t>
  </si>
  <si>
    <t>メッセージ入力端末（ﾃﾞｽｸﾄｯﾌﾟﾀｲﾌﾟ）を1台用意すること。</t>
    <rPh sb="5" eb="7">
      <t>ニュウリョク</t>
    </rPh>
    <rPh sb="25" eb="26">
      <t>ダイ</t>
    </rPh>
    <rPh sb="26" eb="28">
      <t>ヨウイ</t>
    </rPh>
    <phoneticPr fontId="4"/>
  </si>
  <si>
    <t>周辺機器</t>
    <phoneticPr fontId="1"/>
  </si>
  <si>
    <t>周辺機器</t>
    <phoneticPr fontId="1"/>
  </si>
  <si>
    <t>メッセージ入力端末</t>
    <phoneticPr fontId="1"/>
  </si>
  <si>
    <t>外待合表示盤</t>
    <phoneticPr fontId="1"/>
  </si>
  <si>
    <t>外待合表示盤（43型液晶制御部内蔵天吊型）（3台）</t>
    <phoneticPr fontId="1"/>
  </si>
  <si>
    <t>ディスプレイ部は液晶ディスプレイ、制御部を内蔵したものを3台用意すること。</t>
    <rPh sb="6" eb="7">
      <t>ブ</t>
    </rPh>
    <rPh sb="8" eb="10">
      <t>エキショウ</t>
    </rPh>
    <rPh sb="17" eb="19">
      <t>セイギョ</t>
    </rPh>
    <rPh sb="19" eb="20">
      <t>ブ</t>
    </rPh>
    <rPh sb="21" eb="23">
      <t>ナイゾウ</t>
    </rPh>
    <rPh sb="29" eb="30">
      <t>ダイ</t>
    </rPh>
    <rPh sb="30" eb="32">
      <t>ヨウイ</t>
    </rPh>
    <phoneticPr fontId="5"/>
  </si>
  <si>
    <t>ディスプレイは業務用ディスプレイであること。</t>
    <rPh sb="7" eb="10">
      <t>ギョウムヨウ</t>
    </rPh>
    <phoneticPr fontId="5"/>
  </si>
  <si>
    <t>最大解像度は、1920×1080ドット以上であること。</t>
    <rPh sb="0" eb="2">
      <t>サイダイ</t>
    </rPh>
    <rPh sb="2" eb="5">
      <t>カイゾウド</t>
    </rPh>
    <rPh sb="19" eb="21">
      <t>イジョウ</t>
    </rPh>
    <phoneticPr fontId="5"/>
  </si>
  <si>
    <t>ディスプレイ用制御部は、ファンレス及びハードディスクレスであること。</t>
    <rPh sb="6" eb="7">
      <t>ヨウ</t>
    </rPh>
    <rPh sb="7" eb="9">
      <t>セイギョ</t>
    </rPh>
    <rPh sb="9" eb="10">
      <t>ブ</t>
    </rPh>
    <rPh sb="17" eb="18">
      <t>オヨ</t>
    </rPh>
    <phoneticPr fontId="5"/>
  </si>
  <si>
    <t>OSは、Windows Embedded Standard 7以上であること。</t>
    <rPh sb="31" eb="33">
      <t>イジョウ</t>
    </rPh>
    <phoneticPr fontId="5"/>
  </si>
  <si>
    <t>CPUは、Intel Atom E3826 2Core 1.46GHz以上であること。</t>
    <rPh sb="35" eb="37">
      <t>イジョウ</t>
    </rPh>
    <phoneticPr fontId="5"/>
  </si>
  <si>
    <t>メモリは、2GB以上であること。</t>
  </si>
  <si>
    <t>Wake On LANにより、LAN経由で電源投入／切断ができること。</t>
  </si>
  <si>
    <t>スピーカーを内蔵していること。</t>
    <rPh sb="6" eb="8">
      <t>ナイゾウ</t>
    </rPh>
    <phoneticPr fontId="5"/>
  </si>
  <si>
    <t>視野角は水平178°以上、垂直178°以上であること。</t>
  </si>
  <si>
    <t>重量は、28kg以下であること。</t>
    <rPh sb="0" eb="2">
      <t>ジュウリョウ</t>
    </rPh>
    <rPh sb="8" eb="10">
      <t>イカ</t>
    </rPh>
    <phoneticPr fontId="5"/>
  </si>
  <si>
    <t>外形寸法はスピーカーを含み、W970×D141×H581(mm)以内であること(突起部含まず)。</t>
    <rPh sb="0" eb="2">
      <t>ガイケイ</t>
    </rPh>
    <rPh sb="2" eb="4">
      <t>スンポウ</t>
    </rPh>
    <rPh sb="11" eb="12">
      <t>フク</t>
    </rPh>
    <rPh sb="32" eb="34">
      <t>イナイ</t>
    </rPh>
    <phoneticPr fontId="5"/>
  </si>
  <si>
    <t>消費電力は、最大170VA以下であること。</t>
    <rPh sb="0" eb="2">
      <t>ショウヒ</t>
    </rPh>
    <rPh sb="2" eb="4">
      <t>デンリョク</t>
    </rPh>
    <rPh sb="6" eb="8">
      <t>サイダイ</t>
    </rPh>
    <rPh sb="13" eb="15">
      <t>イカ</t>
    </rPh>
    <phoneticPr fontId="5"/>
  </si>
  <si>
    <t>診察室前表示盤</t>
    <phoneticPr fontId="1"/>
  </si>
  <si>
    <t>ディスプレイ部は液晶ディスプレイ、制御部を内蔵したものを18台用意すること。</t>
    <rPh sb="6" eb="7">
      <t>ブ</t>
    </rPh>
    <rPh sb="8" eb="10">
      <t>エキショウ</t>
    </rPh>
    <rPh sb="17" eb="19">
      <t>セイギョ</t>
    </rPh>
    <rPh sb="19" eb="20">
      <t>ブ</t>
    </rPh>
    <rPh sb="21" eb="23">
      <t>ナイゾウ</t>
    </rPh>
    <rPh sb="30" eb="31">
      <t>ダイ</t>
    </rPh>
    <rPh sb="31" eb="33">
      <t>ヨウイ</t>
    </rPh>
    <phoneticPr fontId="5"/>
  </si>
  <si>
    <t>最大解像度は、1280×1024ドット以上であること。</t>
    <rPh sb="0" eb="2">
      <t>サイダイ</t>
    </rPh>
    <rPh sb="2" eb="5">
      <t>カイゾウド</t>
    </rPh>
    <rPh sb="19" eb="21">
      <t>イジョウ</t>
    </rPh>
    <phoneticPr fontId="5"/>
  </si>
  <si>
    <t>視野角は水平160°以上、垂直160°以上であること。</t>
  </si>
  <si>
    <t>重量は、12kg以下であること。</t>
    <rPh sb="0" eb="2">
      <t>ジュウリョウ</t>
    </rPh>
    <rPh sb="8" eb="10">
      <t>イカ</t>
    </rPh>
    <phoneticPr fontId="5"/>
  </si>
  <si>
    <t>外形寸法はスピーカーを含み、W450×D62×H532(mm)以内であること(突起部含まず)。</t>
    <rPh sb="0" eb="2">
      <t>ガイケイ</t>
    </rPh>
    <rPh sb="2" eb="4">
      <t>スンポウ</t>
    </rPh>
    <rPh sb="11" eb="12">
      <t>フク</t>
    </rPh>
    <rPh sb="31" eb="33">
      <t>イナイ</t>
    </rPh>
    <phoneticPr fontId="5"/>
  </si>
  <si>
    <t>消費電力は、最大80VA以下であること。</t>
    <rPh sb="0" eb="2">
      <t>ショウヒ</t>
    </rPh>
    <rPh sb="2" eb="4">
      <t>デンリョク</t>
    </rPh>
    <rPh sb="6" eb="8">
      <t>サイダイ</t>
    </rPh>
    <rPh sb="12" eb="14">
      <t>イカ</t>
    </rPh>
    <phoneticPr fontId="5"/>
  </si>
  <si>
    <t>診察室前表示用端末</t>
    <phoneticPr fontId="1"/>
  </si>
  <si>
    <t>表示用端末を18台用意すること。</t>
    <rPh sb="0" eb="2">
      <t>ヒョウジ</t>
    </rPh>
    <rPh sb="2" eb="3">
      <t>ヨウ</t>
    </rPh>
    <rPh sb="3" eb="5">
      <t>タンマツ</t>
    </rPh>
    <rPh sb="8" eb="9">
      <t>ダイ</t>
    </rPh>
    <rPh sb="9" eb="11">
      <t>ヨウイ</t>
    </rPh>
    <phoneticPr fontId="4"/>
  </si>
  <si>
    <t>RGB-DVI変換器</t>
    <rPh sb="7" eb="9">
      <t>ヘンカン</t>
    </rPh>
    <rPh sb="9" eb="10">
      <t>キ</t>
    </rPh>
    <phoneticPr fontId="4"/>
  </si>
  <si>
    <t>1-5-5</t>
  </si>
  <si>
    <t>1-5-6</t>
  </si>
  <si>
    <t>1-5-7</t>
  </si>
  <si>
    <t>1-5-8</t>
  </si>
  <si>
    <t>医事会計システムと連携して、表示ディスプレイへ受付番号表示ができること。</t>
  </si>
  <si>
    <t>会計表示システムとの接続は、医事会計システムの患者情報、会計情報をオンラインで通信すること。</t>
  </si>
  <si>
    <t>再来受付機で発番された番号を受付番号として会計表示システムの画面に受付番号表示を行い、会計支払窓口及び自動支払機への患者誘導ができること。</t>
  </si>
  <si>
    <t>会計計算処理後の支払窓口誘導表示に、会計受付番号が表示されること。また、待ち時間の表示ができること。</t>
  </si>
  <si>
    <t>画面の文面を任意に設定できること。</t>
  </si>
  <si>
    <t>番号表示の形式は、「代表番号(最大番号・一連の最大番号)」「個別番号」等、運用に合わせて導入時に決定できること。</t>
  </si>
  <si>
    <t>会計番号を表示する際に、段階的又は一定間隔で番号表示ができ、また表示する番号の時間設定・表示人数を任意で設定・変更ができること。</t>
  </si>
  <si>
    <t>画面のページ切替時間を変更できること。</t>
  </si>
  <si>
    <t>番号が更新された際には、点滅とチャイムによるお知らせができること。</t>
  </si>
  <si>
    <t>管理機能</t>
    <phoneticPr fontId="1"/>
  </si>
  <si>
    <t>番号表示モニタの電源のON/OFFができること。</t>
  </si>
  <si>
    <t>テロップメッセージ、及びコメント／画像表示、及び音声のマスタ登録ができ、必要なときに任意に選択・設定ができること。</t>
  </si>
  <si>
    <t>待ち時間入力ができること。また、待ち時間の表示／非表示が選択できること。</t>
  </si>
  <si>
    <t>会計受付から支払完了までの患者状況を、画面上で識別表示し確認できること。</t>
  </si>
  <si>
    <t>該当患者の会計番号及び各状況をリアルタイムに画面上で確認できること。</t>
  </si>
  <si>
    <t>会計受付から支払完了までの状況時間データを取得・保存できること。</t>
  </si>
  <si>
    <t>自動で定刻に起動し、定刻に終了できること。また予め使用しない日を設定でき、この場合は起動後すぐ終了されること。</t>
  </si>
  <si>
    <t>テロップインフォメーション機能</t>
    <phoneticPr fontId="1"/>
  </si>
  <si>
    <t>テロップインフォメーション機能</t>
    <phoneticPr fontId="1"/>
  </si>
  <si>
    <t>テロップメッセージは、1文章100文字以上で任意に作成でき、登録件数は無制限の事前登録ができること。</t>
  </si>
  <si>
    <t>時間単位での表示、非表示が設定できること。</t>
  </si>
  <si>
    <t>表示文字色や、太字、アンダーライン等の修飾を文字単位で指定できること。</t>
  </si>
  <si>
    <t>テロップスピードの変更が行えること。</t>
  </si>
  <si>
    <t>静止画像上に自由に文字や図形を配置できること。</t>
  </si>
  <si>
    <t>当院にて作成したイメージファイル(静止画像)を任意に表示できること。</t>
  </si>
  <si>
    <t>曜日単位、時間単位で表示／非表示の設定ができること。</t>
  </si>
  <si>
    <t>静止画像は100件登録できること。</t>
  </si>
  <si>
    <t>静止画像として表示する「*.bmp」「*.jpg」ファイルは、画像サイズにかかわらず、表示するサイズに自動調整を行い、表示できること。</t>
  </si>
  <si>
    <t>インフォメーション表示中に会計計算終了したら、番号を優先して表示すること。</t>
  </si>
  <si>
    <t>会計表示システム</t>
    <phoneticPr fontId="1"/>
  </si>
  <si>
    <t>会計入力端末（ﾃﾞｽｸﾄｯﾌﾟﾀｲﾌﾟ）（１台）</t>
    <rPh sb="0" eb="2">
      <t>カイケイ</t>
    </rPh>
    <rPh sb="2" eb="4">
      <t>ニュウリョク</t>
    </rPh>
    <phoneticPr fontId="4"/>
  </si>
  <si>
    <t>会計入力端末を1台用意すること。</t>
  </si>
  <si>
    <t>OSは、Windows 7 Professional以上であること。</t>
  </si>
  <si>
    <t>CPUは、Intel Core i3プロセッサ以上であること。</t>
  </si>
  <si>
    <t>ハードディスクは、40GB以上であること。</t>
  </si>
  <si>
    <t>ネットワークは、1000BASE、100BASE-TX及び10BASE-Tのそれぞれに対応していること。</t>
  </si>
  <si>
    <t>USBキーボード、USBマウスを装備すること。</t>
  </si>
  <si>
    <t>会計入力端末</t>
    <phoneticPr fontId="1"/>
  </si>
  <si>
    <t>会計表示盤（55型液晶制御部内蔵天吊型）（1台）</t>
    <phoneticPr fontId="1"/>
  </si>
  <si>
    <t>会計表示盤</t>
    <phoneticPr fontId="1"/>
  </si>
  <si>
    <t>ディスプレイ部は液晶ディスプレイ、制御部を内蔵したものを1台用意すること。</t>
  </si>
  <si>
    <t>ディスプレイは業務用ディスプレイであること。</t>
  </si>
  <si>
    <t>最大解像度は、1920×1080ドット以上であること。</t>
  </si>
  <si>
    <t>ディスプレイ用制御部は、ファンレス及びハードディスクレスであること。</t>
  </si>
  <si>
    <t>OSは、Windows Embedded Standard 7以上であること。</t>
  </si>
  <si>
    <t>CPUは、Intel Atom E3826 2Core 1.46GHz以上であること。</t>
  </si>
  <si>
    <t>スピーカーを内蔵していること。</t>
  </si>
  <si>
    <t>重量は、41kg以下（吊下げ金具、ポール含まず）であること。</t>
  </si>
  <si>
    <t>外形寸法はスピーカーを含み、W1,250×D131×H721(mm)以内であること(突起部含まず)。</t>
  </si>
  <si>
    <t>消費電力は、最大200VA以下であること。</t>
  </si>
  <si>
    <t>診察室前表示盤（17型液晶制御部内蔵壁掛型）（23台）</t>
    <phoneticPr fontId="1"/>
  </si>
  <si>
    <t>診察室前表示用端末（ﾃﾞｽｸﾄｯﾌﾟﾀｲﾌﾟ）（23台）</t>
    <phoneticPr fontId="1"/>
  </si>
  <si>
    <t>記入欄（備考）</t>
    <rPh sb="0" eb="2">
      <t>キニュウ</t>
    </rPh>
    <rPh sb="2" eb="3">
      <t>ラン</t>
    </rPh>
    <rPh sb="4" eb="6">
      <t>ビコウ</t>
    </rPh>
    <phoneticPr fontId="3"/>
  </si>
  <si>
    <t>点数</t>
    <rPh sb="0" eb="2">
      <t>テンスウ</t>
    </rPh>
    <phoneticPr fontId="3"/>
  </si>
  <si>
    <t>A</t>
    <phoneticPr fontId="1"/>
  </si>
  <si>
    <t>B</t>
    <phoneticPr fontId="1"/>
  </si>
  <si>
    <t>C</t>
    <phoneticPr fontId="1"/>
  </si>
  <si>
    <t>Ｂ</t>
    <phoneticPr fontId="1"/>
  </si>
  <si>
    <t>Ｃ</t>
    <phoneticPr fontId="1"/>
  </si>
  <si>
    <t>Ａ</t>
    <phoneticPr fontId="1"/>
  </si>
  <si>
    <t>C</t>
    <phoneticPr fontId="1"/>
  </si>
  <si>
    <t>必須/加算</t>
    <rPh sb="0" eb="2">
      <t>ヒッス</t>
    </rPh>
    <rPh sb="3" eb="5">
      <t>カサン</t>
    </rPh>
    <phoneticPr fontId="1"/>
  </si>
  <si>
    <t>○</t>
    <phoneticPr fontId="1"/>
  </si>
  <si>
    <t>○</t>
    <phoneticPr fontId="1"/>
  </si>
  <si>
    <t>記入欄（A/B/C)</t>
    <rPh sb="0" eb="2">
      <t>キニュウ</t>
    </rPh>
    <rPh sb="2" eb="3">
      <t>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</si>
</sst>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6"/>
      <name val="ＭＳ Ｐゴシック"/>
      <family val="2"/>
      <charset val="128"/>
      <scheme val="minor"/>
    </font>
    <font>
      <sz val="8"/>
      <name val="ＭＳ Ｐゴシック"/>
      <family val="3"/>
      <charset val="128"/>
    </font>
    <font>
      <sz val="6"/>
      <name val="ＭＳ Ｐゴシック"/>
      <family val="3"/>
      <charset val="128"/>
    </font>
    <font>
      <b/>
      <sz val="10"/>
      <name val="ＭＳ Ｐゴシック"/>
      <family val="3"/>
      <charset val="128"/>
    </font>
    <font>
      <sz val="10"/>
      <name val="ＭＳ Ｐゴシック"/>
      <family val="3"/>
      <charset val="128"/>
    </font>
    <font>
      <sz val="6"/>
      <name val="ＭＳ Ｐゴシック"/>
      <family val="3"/>
      <charset val="128"/>
      <scheme val="minor"/>
    </font>
    <font>
      <sz val="10"/>
      <color theme="1"/>
      <name val="ＭＳ Ｐゴシック"/>
      <family val="3"/>
      <charset val="128"/>
      <scheme val="minor"/>
    </font>
    <font>
      <sz val="11"/>
      <name val="ＭＳ Ｐゴシック"/>
      <family val="3"/>
      <charset val="128"/>
    </font>
    <font>
      <b/>
      <sz val="10"/>
      <color theme="1"/>
      <name val="ＭＳ Ｐゴシック"/>
      <family val="3"/>
      <charset val="128"/>
      <scheme val="minor"/>
    </font>
    <font>
      <sz val="8"/>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8" fillId="0" borderId="0"/>
  </cellStyleXfs>
  <cellXfs count="35">
    <xf numFmtId="0" fontId="0" fillId="0" borderId="0" xfId="0">
      <alignment vertical="center"/>
    </xf>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alignment vertical="center"/>
    </xf>
    <xf numFmtId="0" fontId="10" fillId="0" borderId="1" xfId="0" applyFont="1" applyFill="1" applyBorder="1" applyAlignment="1" applyProtection="1">
      <alignment vertical="top"/>
    </xf>
    <xf numFmtId="0" fontId="2" fillId="0" borderId="1" xfId="0"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7" fillId="0" borderId="1" xfId="0" applyFont="1" applyFill="1" applyBorder="1" applyAlignment="1" applyProtection="1">
      <alignment vertical="top" wrapText="1"/>
    </xf>
    <xf numFmtId="49" fontId="2" fillId="0" borderId="0" xfId="0" applyNumberFormat="1" applyFont="1" applyFill="1" applyAlignment="1">
      <alignment horizontal="left" vertical="top" wrapText="1"/>
    </xf>
    <xf numFmtId="0" fontId="2" fillId="0" borderId="0" xfId="0" applyFont="1" applyFill="1" applyAlignment="1">
      <alignment horizontal="left" vertical="top" wrapText="1"/>
    </xf>
    <xf numFmtId="49" fontId="4" fillId="2" borderId="1" xfId="0" applyNumberFormat="1" applyFont="1" applyFill="1" applyBorder="1" applyAlignment="1">
      <alignment horizontal="left" vertical="top" wrapText="1"/>
    </xf>
    <xf numFmtId="0" fontId="10" fillId="2" borderId="1" xfId="0" applyFont="1" applyFill="1" applyBorder="1" applyAlignment="1" applyProtection="1">
      <alignment vertical="top"/>
    </xf>
    <xf numFmtId="0" fontId="2" fillId="2" borderId="1" xfId="0" applyFont="1" applyFill="1" applyBorder="1" applyAlignment="1">
      <alignment horizontal="left" vertical="top" wrapText="1"/>
    </xf>
    <xf numFmtId="0" fontId="9" fillId="2" borderId="1" xfId="0" applyFont="1" applyFill="1" applyBorder="1" applyAlignment="1" applyProtection="1">
      <alignment vertical="top" wrapText="1"/>
    </xf>
    <xf numFmtId="49" fontId="5" fillId="2" borderId="1" xfId="0" applyNumberFormat="1" applyFont="1" applyFill="1" applyBorder="1" applyAlignment="1">
      <alignment horizontal="left" vertical="top" wrapText="1"/>
    </xf>
    <xf numFmtId="49" fontId="5" fillId="0" borderId="1" xfId="0" applyNumberFormat="1" applyFont="1" applyFill="1" applyBorder="1" applyAlignment="1">
      <alignment horizontal="center" vertical="center" wrapText="1"/>
    </xf>
    <xf numFmtId="0" fontId="0" fillId="2" borderId="0" xfId="0" applyFill="1">
      <alignment vertical="center"/>
    </xf>
    <xf numFmtId="49" fontId="5" fillId="2"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0" fillId="0" borderId="0" xfId="0" applyNumberFormat="1" applyFill="1">
      <alignment vertical="center"/>
    </xf>
    <xf numFmtId="0" fontId="0" fillId="2" borderId="1" xfId="0" applyFill="1" applyBorder="1">
      <alignment vertical="center"/>
    </xf>
    <xf numFmtId="0" fontId="0" fillId="0" borderId="1" xfId="0" applyFill="1" applyBorder="1">
      <alignment vertical="center"/>
    </xf>
    <xf numFmtId="0" fontId="0" fillId="0" borderId="0" xfId="0" applyFill="1" applyAlignment="1">
      <alignment horizontal="center" vertical="center"/>
    </xf>
    <xf numFmtId="0" fontId="0" fillId="2" borderId="1" xfId="0" applyFill="1" applyBorder="1" applyAlignment="1">
      <alignment horizontal="center" vertical="center"/>
    </xf>
    <xf numFmtId="49" fontId="0" fillId="0" borderId="1"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5" fillId="0" borderId="1" xfId="0" applyNumberFormat="1" applyFont="1" applyFill="1" applyBorder="1" applyAlignment="1">
      <alignment horizontal="center" vertical="top" wrapText="1"/>
    </xf>
    <xf numFmtId="0" fontId="0" fillId="0" borderId="1" xfId="0" applyFill="1" applyBorder="1" applyAlignment="1">
      <alignment horizontal="center" vertical="center"/>
    </xf>
    <xf numFmtId="49" fontId="5" fillId="2" borderId="1" xfId="0" applyNumberFormat="1" applyFont="1" applyFill="1" applyBorder="1" applyAlignment="1">
      <alignment horizontal="center" vertical="top" wrapText="1"/>
    </xf>
    <xf numFmtId="0" fontId="2"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cellXfs>
  <cellStyles count="2">
    <cellStyle name="標準" xfId="0" builtinId="0"/>
    <cellStyle name="標準_FXGX標準機能一覧（看護・歯科・統合部門・診療記録印刷含む）_V1.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5"/>
  <sheetViews>
    <sheetView workbookViewId="0">
      <pane ySplit="1" topLeftCell="A2" activePane="bottomLeft" state="frozen"/>
      <selection activeCell="F2" sqref="F2"/>
      <selection pane="bottomLeft" activeCell="F2" sqref="F2"/>
    </sheetView>
  </sheetViews>
  <sheetFormatPr defaultRowHeight="13.5"/>
  <cols>
    <col min="1" max="1" width="8.125" style="11" customWidth="1"/>
    <col min="2" max="4" width="12.75" style="12" customWidth="1"/>
    <col min="5" max="5" width="59" style="12" customWidth="1"/>
    <col min="6" max="6" width="12" style="12" customWidth="1"/>
    <col min="7" max="8" width="9" style="6"/>
    <col min="9" max="9" width="10" style="6" customWidth="1"/>
    <col min="10" max="16384" width="9" style="6"/>
  </cols>
  <sheetData>
    <row r="1" spans="1:10">
      <c r="A1" s="4" t="s">
        <v>0</v>
      </c>
      <c r="B1" s="5" t="s">
        <v>1</v>
      </c>
      <c r="C1" s="5" t="s">
        <v>2</v>
      </c>
      <c r="D1" s="5" t="s">
        <v>3</v>
      </c>
      <c r="E1" s="4" t="s">
        <v>4</v>
      </c>
      <c r="F1" s="4" t="s">
        <v>227</v>
      </c>
      <c r="G1" s="32" t="s">
        <v>216</v>
      </c>
      <c r="H1" s="5" t="s">
        <v>215</v>
      </c>
      <c r="I1" s="24" t="s">
        <v>224</v>
      </c>
    </row>
    <row r="2" spans="1:10" ht="22.5" customHeight="1">
      <c r="A2" s="13" t="s">
        <v>5</v>
      </c>
      <c r="B2" s="14" t="s">
        <v>50</v>
      </c>
      <c r="C2" s="14" t="s">
        <v>50</v>
      </c>
      <c r="D2" s="15"/>
      <c r="E2" s="16" t="s">
        <v>15</v>
      </c>
      <c r="F2" s="17"/>
      <c r="G2" s="19"/>
      <c r="H2" s="23"/>
      <c r="I2" s="23"/>
      <c r="J2" s="6" t="s">
        <v>217</v>
      </c>
    </row>
    <row r="3" spans="1:10" ht="31.5" customHeight="1">
      <c r="A3" s="9" t="s">
        <v>6</v>
      </c>
      <c r="B3" s="7" t="s">
        <v>50</v>
      </c>
      <c r="C3" s="7" t="s">
        <v>50</v>
      </c>
      <c r="D3" s="8"/>
      <c r="E3" s="10" t="s">
        <v>45</v>
      </c>
      <c r="F3" s="18"/>
      <c r="G3" s="33">
        <f>COUNTIF(F3:F3,"A")*5+COUNTIF(F3:F3,"Ｂ")*5+COUNTIF(F3:F3,"Ｃ")</f>
        <v>0</v>
      </c>
      <c r="H3" s="24"/>
      <c r="I3" s="30" t="s">
        <v>225</v>
      </c>
      <c r="J3" s="6" t="s">
        <v>218</v>
      </c>
    </row>
    <row r="4" spans="1:10" ht="62.25" customHeight="1">
      <c r="A4" s="9" t="s">
        <v>7</v>
      </c>
      <c r="B4" s="7" t="s">
        <v>50</v>
      </c>
      <c r="C4" s="7" t="s">
        <v>50</v>
      </c>
      <c r="D4" s="8"/>
      <c r="E4" s="10" t="s">
        <v>46</v>
      </c>
      <c r="F4" s="18"/>
      <c r="G4" s="33">
        <f t="shared" ref="G4:G44" si="0">COUNTIF(F4:F4,"A")*5+COUNTIF(F4:F4,"Ｂ")*5+COUNTIF(F4:F4,"Ｃ")</f>
        <v>0</v>
      </c>
      <c r="H4" s="24"/>
      <c r="I4" s="30" t="s">
        <v>225</v>
      </c>
      <c r="J4" s="6" t="s">
        <v>219</v>
      </c>
    </row>
    <row r="5" spans="1:10" ht="36" customHeight="1">
      <c r="A5" s="9" t="s">
        <v>8</v>
      </c>
      <c r="B5" s="7" t="s">
        <v>50</v>
      </c>
      <c r="C5" s="7" t="s">
        <v>50</v>
      </c>
      <c r="D5" s="8"/>
      <c r="E5" s="10" t="s">
        <v>47</v>
      </c>
      <c r="F5" s="18"/>
      <c r="G5" s="33">
        <f t="shared" si="0"/>
        <v>0</v>
      </c>
      <c r="H5" s="24"/>
      <c r="I5" s="30" t="s">
        <v>225</v>
      </c>
    </row>
    <row r="6" spans="1:10" ht="22.5" customHeight="1">
      <c r="A6" s="9" t="s">
        <v>9</v>
      </c>
      <c r="B6" s="7" t="s">
        <v>50</v>
      </c>
      <c r="C6" s="7" t="s">
        <v>50</v>
      </c>
      <c r="D6" s="8"/>
      <c r="E6" s="10" t="s">
        <v>48</v>
      </c>
      <c r="F6" s="18"/>
      <c r="G6" s="33">
        <f t="shared" si="0"/>
        <v>0</v>
      </c>
      <c r="H6" s="24"/>
      <c r="I6" s="30" t="s">
        <v>225</v>
      </c>
    </row>
    <row r="7" spans="1:10" ht="22.5" customHeight="1">
      <c r="A7" s="9" t="s">
        <v>10</v>
      </c>
      <c r="B7" s="7" t="s">
        <v>50</v>
      </c>
      <c r="C7" s="7" t="s">
        <v>50</v>
      </c>
      <c r="D7" s="8"/>
      <c r="E7" s="10" t="s">
        <v>49</v>
      </c>
      <c r="F7" s="18"/>
      <c r="G7" s="33">
        <f t="shared" si="0"/>
        <v>0</v>
      </c>
      <c r="H7" s="24"/>
      <c r="I7" s="30" t="s">
        <v>225</v>
      </c>
    </row>
    <row r="8" spans="1:10" ht="27" customHeight="1">
      <c r="A8" s="13" t="s">
        <v>16</v>
      </c>
      <c r="B8" s="14" t="s">
        <v>50</v>
      </c>
      <c r="C8" s="14" t="s">
        <v>70</v>
      </c>
      <c r="D8" s="15"/>
      <c r="E8" s="16" t="s">
        <v>51</v>
      </c>
      <c r="F8" s="20"/>
      <c r="G8" s="34"/>
      <c r="H8" s="23"/>
      <c r="I8" s="23"/>
    </row>
    <row r="9" spans="1:10" ht="36">
      <c r="A9" s="9" t="s">
        <v>17</v>
      </c>
      <c r="B9" s="7" t="s">
        <v>50</v>
      </c>
      <c r="C9" s="7" t="s">
        <v>70</v>
      </c>
      <c r="D9" s="8"/>
      <c r="E9" s="10" t="s">
        <v>52</v>
      </c>
      <c r="F9" s="18"/>
      <c r="G9" s="33">
        <f t="shared" si="0"/>
        <v>0</v>
      </c>
      <c r="H9" s="24"/>
      <c r="I9" s="30" t="s">
        <v>225</v>
      </c>
    </row>
    <row r="10" spans="1:10" ht="24" customHeight="1">
      <c r="A10" s="9" t="s">
        <v>71</v>
      </c>
      <c r="B10" s="7" t="s">
        <v>50</v>
      </c>
      <c r="C10" s="7" t="s">
        <v>70</v>
      </c>
      <c r="D10" s="8"/>
      <c r="E10" s="10" t="s">
        <v>53</v>
      </c>
      <c r="F10" s="18"/>
      <c r="G10" s="33">
        <f t="shared" si="0"/>
        <v>0</v>
      </c>
      <c r="H10" s="24"/>
      <c r="I10" s="30" t="s">
        <v>225</v>
      </c>
    </row>
    <row r="11" spans="1:10" ht="31.5" customHeight="1">
      <c r="A11" s="9" t="s">
        <v>72</v>
      </c>
      <c r="B11" s="7" t="s">
        <v>50</v>
      </c>
      <c r="C11" s="7" t="s">
        <v>70</v>
      </c>
      <c r="D11" s="8"/>
      <c r="E11" s="10" t="s">
        <v>54</v>
      </c>
      <c r="F11" s="18"/>
      <c r="G11" s="33">
        <f t="shared" si="0"/>
        <v>0</v>
      </c>
      <c r="H11" s="24"/>
      <c r="I11" s="30" t="s">
        <v>225</v>
      </c>
    </row>
    <row r="12" spans="1:10" ht="31.5" customHeight="1">
      <c r="A12" s="9" t="s">
        <v>73</v>
      </c>
      <c r="B12" s="7" t="s">
        <v>50</v>
      </c>
      <c r="C12" s="7" t="s">
        <v>70</v>
      </c>
      <c r="D12" s="8"/>
      <c r="E12" s="10" t="s">
        <v>55</v>
      </c>
      <c r="F12" s="18"/>
      <c r="G12" s="33">
        <f t="shared" si="0"/>
        <v>0</v>
      </c>
      <c r="H12" s="24"/>
      <c r="I12" s="30" t="s">
        <v>225</v>
      </c>
    </row>
    <row r="13" spans="1:10" ht="31.5" customHeight="1">
      <c r="A13" s="9" t="s">
        <v>74</v>
      </c>
      <c r="B13" s="7" t="s">
        <v>50</v>
      </c>
      <c r="C13" s="7" t="s">
        <v>70</v>
      </c>
      <c r="D13" s="8"/>
      <c r="E13" s="10" t="s">
        <v>56</v>
      </c>
      <c r="F13" s="18"/>
      <c r="G13" s="33">
        <f t="shared" si="0"/>
        <v>0</v>
      </c>
      <c r="H13" s="24"/>
      <c r="I13" s="30" t="s">
        <v>225</v>
      </c>
    </row>
    <row r="14" spans="1:10" ht="31.5" customHeight="1">
      <c r="A14" s="9" t="s">
        <v>75</v>
      </c>
      <c r="B14" s="7" t="s">
        <v>50</v>
      </c>
      <c r="C14" s="7" t="s">
        <v>70</v>
      </c>
      <c r="D14" s="8"/>
      <c r="E14" s="10" t="s">
        <v>57</v>
      </c>
      <c r="F14" s="18"/>
      <c r="G14" s="33">
        <f t="shared" si="0"/>
        <v>0</v>
      </c>
      <c r="H14" s="24"/>
      <c r="I14" s="30" t="s">
        <v>225</v>
      </c>
    </row>
    <row r="15" spans="1:10" ht="45.75" customHeight="1">
      <c r="A15" s="9" t="s">
        <v>76</v>
      </c>
      <c r="B15" s="7" t="s">
        <v>50</v>
      </c>
      <c r="C15" s="7" t="s">
        <v>70</v>
      </c>
      <c r="D15" s="8"/>
      <c r="E15" s="10" t="s">
        <v>58</v>
      </c>
      <c r="F15" s="18"/>
      <c r="G15" s="33">
        <f t="shared" si="0"/>
        <v>0</v>
      </c>
      <c r="H15" s="24"/>
      <c r="I15" s="30" t="s">
        <v>225</v>
      </c>
    </row>
    <row r="16" spans="1:10" ht="54" customHeight="1">
      <c r="A16" s="9" t="s">
        <v>77</v>
      </c>
      <c r="B16" s="7" t="s">
        <v>50</v>
      </c>
      <c r="C16" s="7" t="s">
        <v>70</v>
      </c>
      <c r="D16" s="8"/>
      <c r="E16" s="10" t="s">
        <v>59</v>
      </c>
      <c r="F16" s="18"/>
      <c r="G16" s="33">
        <f t="shared" si="0"/>
        <v>0</v>
      </c>
      <c r="H16" s="24"/>
      <c r="I16" s="30" t="s">
        <v>225</v>
      </c>
    </row>
    <row r="17" spans="1:9" ht="33.75" customHeight="1">
      <c r="A17" s="9" t="s">
        <v>78</v>
      </c>
      <c r="B17" s="7" t="s">
        <v>50</v>
      </c>
      <c r="C17" s="7" t="s">
        <v>70</v>
      </c>
      <c r="D17" s="8"/>
      <c r="E17" s="10" t="s">
        <v>60</v>
      </c>
      <c r="F17" s="18"/>
      <c r="G17" s="33">
        <f t="shared" si="0"/>
        <v>0</v>
      </c>
      <c r="H17" s="24"/>
      <c r="I17" s="30" t="s">
        <v>225</v>
      </c>
    </row>
    <row r="18" spans="1:9" ht="31.5" customHeight="1">
      <c r="A18" s="9" t="s">
        <v>79</v>
      </c>
      <c r="B18" s="7" t="s">
        <v>50</v>
      </c>
      <c r="C18" s="7" t="s">
        <v>70</v>
      </c>
      <c r="D18" s="8"/>
      <c r="E18" s="10" t="s">
        <v>61</v>
      </c>
      <c r="F18" s="18"/>
      <c r="G18" s="33">
        <f t="shared" si="0"/>
        <v>0</v>
      </c>
      <c r="H18" s="24"/>
      <c r="I18" s="30" t="s">
        <v>225</v>
      </c>
    </row>
    <row r="19" spans="1:9" ht="31.5" customHeight="1">
      <c r="A19" s="9" t="s">
        <v>80</v>
      </c>
      <c r="B19" s="7" t="s">
        <v>50</v>
      </c>
      <c r="C19" s="7" t="s">
        <v>70</v>
      </c>
      <c r="D19" s="8"/>
      <c r="E19" s="10" t="s">
        <v>62</v>
      </c>
      <c r="F19" s="18"/>
      <c r="G19" s="33">
        <f t="shared" si="0"/>
        <v>0</v>
      </c>
      <c r="H19" s="24"/>
      <c r="I19" s="30" t="s">
        <v>225</v>
      </c>
    </row>
    <row r="20" spans="1:9" ht="31.5" customHeight="1">
      <c r="A20" s="9" t="s">
        <v>81</v>
      </c>
      <c r="B20" s="7" t="s">
        <v>50</v>
      </c>
      <c r="C20" s="7" t="s">
        <v>70</v>
      </c>
      <c r="D20" s="8"/>
      <c r="E20" s="10" t="s">
        <v>63</v>
      </c>
      <c r="F20" s="18"/>
      <c r="G20" s="33">
        <f t="shared" si="0"/>
        <v>0</v>
      </c>
      <c r="H20" s="24"/>
      <c r="I20" s="30" t="s">
        <v>225</v>
      </c>
    </row>
    <row r="21" spans="1:9" ht="31.5" customHeight="1">
      <c r="A21" s="9" t="s">
        <v>82</v>
      </c>
      <c r="B21" s="7" t="s">
        <v>50</v>
      </c>
      <c r="C21" s="7" t="s">
        <v>70</v>
      </c>
      <c r="D21" s="8"/>
      <c r="E21" s="10" t="s">
        <v>64</v>
      </c>
      <c r="F21" s="18"/>
      <c r="G21" s="33">
        <f t="shared" si="0"/>
        <v>0</v>
      </c>
      <c r="H21" s="24"/>
      <c r="I21" s="30" t="s">
        <v>225</v>
      </c>
    </row>
    <row r="22" spans="1:9" ht="31.5" customHeight="1">
      <c r="A22" s="9" t="s">
        <v>83</v>
      </c>
      <c r="B22" s="7" t="s">
        <v>50</v>
      </c>
      <c r="C22" s="7" t="s">
        <v>70</v>
      </c>
      <c r="D22" s="8"/>
      <c r="E22" s="10" t="s">
        <v>65</v>
      </c>
      <c r="F22" s="18"/>
      <c r="G22" s="33">
        <f t="shared" si="0"/>
        <v>0</v>
      </c>
      <c r="H22" s="24"/>
      <c r="I22" s="30" t="s">
        <v>225</v>
      </c>
    </row>
    <row r="23" spans="1:9" ht="31.5" customHeight="1">
      <c r="A23" s="9" t="s">
        <v>84</v>
      </c>
      <c r="B23" s="7" t="s">
        <v>50</v>
      </c>
      <c r="C23" s="7" t="s">
        <v>70</v>
      </c>
      <c r="D23" s="8"/>
      <c r="E23" s="10" t="s">
        <v>66</v>
      </c>
      <c r="F23" s="18"/>
      <c r="G23" s="33">
        <f t="shared" si="0"/>
        <v>0</v>
      </c>
      <c r="H23" s="24"/>
      <c r="I23" s="30" t="s">
        <v>225</v>
      </c>
    </row>
    <row r="24" spans="1:9" ht="31.5" customHeight="1">
      <c r="A24" s="9" t="s">
        <v>85</v>
      </c>
      <c r="B24" s="7" t="s">
        <v>50</v>
      </c>
      <c r="C24" s="7" t="s">
        <v>70</v>
      </c>
      <c r="D24" s="8"/>
      <c r="E24" s="10" t="s">
        <v>67</v>
      </c>
      <c r="F24" s="18"/>
      <c r="G24" s="33">
        <f t="shared" si="0"/>
        <v>0</v>
      </c>
      <c r="H24" s="24"/>
      <c r="I24" s="30" t="s">
        <v>225</v>
      </c>
    </row>
    <row r="25" spans="1:9" ht="21.75" customHeight="1">
      <c r="A25" s="9" t="s">
        <v>86</v>
      </c>
      <c r="B25" s="7" t="s">
        <v>50</v>
      </c>
      <c r="C25" s="7" t="s">
        <v>70</v>
      </c>
      <c r="D25" s="8"/>
      <c r="E25" s="10" t="s">
        <v>68</v>
      </c>
      <c r="F25" s="18"/>
      <c r="G25" s="33">
        <f t="shared" si="0"/>
        <v>0</v>
      </c>
      <c r="H25" s="24"/>
      <c r="I25" s="30" t="s">
        <v>225</v>
      </c>
    </row>
    <row r="26" spans="1:9" ht="21.75" customHeight="1">
      <c r="A26" s="9" t="s">
        <v>87</v>
      </c>
      <c r="B26" s="7" t="s">
        <v>50</v>
      </c>
      <c r="C26" s="7" t="s">
        <v>70</v>
      </c>
      <c r="D26" s="8"/>
      <c r="E26" s="10" t="s">
        <v>69</v>
      </c>
      <c r="F26" s="18"/>
      <c r="G26" s="33">
        <f t="shared" si="0"/>
        <v>0</v>
      </c>
      <c r="H26" s="24"/>
      <c r="I26" s="30" t="s">
        <v>225</v>
      </c>
    </row>
    <row r="27" spans="1:9" ht="21.75" customHeight="1">
      <c r="A27" s="13" t="s">
        <v>18</v>
      </c>
      <c r="B27" s="14" t="s">
        <v>50</v>
      </c>
      <c r="C27" s="14" t="s">
        <v>89</v>
      </c>
      <c r="D27" s="15"/>
      <c r="E27" s="16" t="s">
        <v>88</v>
      </c>
      <c r="F27" s="20"/>
      <c r="G27" s="34"/>
      <c r="H27" s="23"/>
      <c r="I27" s="23"/>
    </row>
    <row r="28" spans="1:9" ht="31.5" customHeight="1">
      <c r="A28" s="9" t="s">
        <v>19</v>
      </c>
      <c r="B28" s="7" t="s">
        <v>50</v>
      </c>
      <c r="C28" s="7" t="s">
        <v>89</v>
      </c>
      <c r="D28" s="8"/>
      <c r="E28" s="10" t="s">
        <v>90</v>
      </c>
      <c r="F28" s="18"/>
      <c r="G28" s="33">
        <f t="shared" si="0"/>
        <v>0</v>
      </c>
      <c r="H28" s="24"/>
      <c r="I28" s="30" t="s">
        <v>225</v>
      </c>
    </row>
    <row r="29" spans="1:9" ht="19.5" customHeight="1">
      <c r="A29" s="9" t="s">
        <v>20</v>
      </c>
      <c r="B29" s="7" t="s">
        <v>50</v>
      </c>
      <c r="C29" s="7" t="s">
        <v>89</v>
      </c>
      <c r="D29" s="8"/>
      <c r="E29" s="10" t="s">
        <v>91</v>
      </c>
      <c r="F29" s="18"/>
      <c r="G29" s="33">
        <f t="shared" si="0"/>
        <v>0</v>
      </c>
      <c r="H29" s="24"/>
      <c r="I29" s="30" t="s">
        <v>225</v>
      </c>
    </row>
    <row r="30" spans="1:9" ht="42" customHeight="1">
      <c r="A30" s="9" t="s">
        <v>21</v>
      </c>
      <c r="B30" s="7" t="s">
        <v>50</v>
      </c>
      <c r="C30" s="7" t="s">
        <v>89</v>
      </c>
      <c r="D30" s="8"/>
      <c r="E30" s="10" t="s">
        <v>92</v>
      </c>
      <c r="F30" s="18"/>
      <c r="G30" s="33">
        <f t="shared" si="0"/>
        <v>0</v>
      </c>
      <c r="H30" s="24"/>
      <c r="I30" s="30" t="s">
        <v>225</v>
      </c>
    </row>
    <row r="31" spans="1:9" ht="26.25" customHeight="1">
      <c r="A31" s="9" t="s">
        <v>22</v>
      </c>
      <c r="B31" s="7" t="s">
        <v>50</v>
      </c>
      <c r="C31" s="7" t="s">
        <v>89</v>
      </c>
      <c r="D31" s="8"/>
      <c r="E31" s="10" t="s">
        <v>93</v>
      </c>
      <c r="F31" s="18"/>
      <c r="G31" s="33">
        <f t="shared" si="0"/>
        <v>0</v>
      </c>
      <c r="H31" s="24"/>
      <c r="I31" s="30" t="s">
        <v>225</v>
      </c>
    </row>
    <row r="32" spans="1:9" ht="18.75" customHeight="1">
      <c r="A32" s="13" t="s">
        <v>32</v>
      </c>
      <c r="B32" s="14" t="s">
        <v>50</v>
      </c>
      <c r="C32" s="14" t="s">
        <v>95</v>
      </c>
      <c r="D32" s="15"/>
      <c r="E32" s="16" t="s">
        <v>94</v>
      </c>
      <c r="F32" s="20"/>
      <c r="G32" s="34"/>
      <c r="H32" s="23"/>
      <c r="I32" s="23"/>
    </row>
    <row r="33" spans="1:9">
      <c r="A33" s="9" t="s">
        <v>40</v>
      </c>
      <c r="B33" s="7" t="s">
        <v>50</v>
      </c>
      <c r="C33" s="7" t="s">
        <v>95</v>
      </c>
      <c r="D33" s="8"/>
      <c r="E33" s="10" t="s">
        <v>96</v>
      </c>
      <c r="F33" s="18"/>
      <c r="G33" s="33">
        <f t="shared" si="0"/>
        <v>0</v>
      </c>
      <c r="H33" s="24"/>
      <c r="I33" s="30" t="s">
        <v>225</v>
      </c>
    </row>
    <row r="34" spans="1:9" ht="24">
      <c r="A34" s="9" t="s">
        <v>33</v>
      </c>
      <c r="B34" s="7" t="s">
        <v>50</v>
      </c>
      <c r="C34" s="7" t="s">
        <v>95</v>
      </c>
      <c r="D34" s="8"/>
      <c r="E34" s="10" t="s">
        <v>97</v>
      </c>
      <c r="F34" s="18"/>
      <c r="G34" s="33">
        <f t="shared" si="0"/>
        <v>0</v>
      </c>
      <c r="H34" s="24"/>
      <c r="I34" s="30" t="s">
        <v>225</v>
      </c>
    </row>
    <row r="35" spans="1:9" ht="18" customHeight="1">
      <c r="A35" s="9" t="s">
        <v>34</v>
      </c>
      <c r="B35" s="7" t="s">
        <v>50</v>
      </c>
      <c r="C35" s="7" t="s">
        <v>95</v>
      </c>
      <c r="D35" s="8"/>
      <c r="E35" s="10" t="s">
        <v>98</v>
      </c>
      <c r="F35" s="18"/>
      <c r="G35" s="33">
        <f t="shared" si="0"/>
        <v>0</v>
      </c>
      <c r="H35" s="24"/>
      <c r="I35" s="30" t="s">
        <v>225</v>
      </c>
    </row>
    <row r="36" spans="1:9" ht="18" customHeight="1">
      <c r="A36" s="9" t="s">
        <v>35</v>
      </c>
      <c r="B36" s="7" t="s">
        <v>50</v>
      </c>
      <c r="C36" s="7" t="s">
        <v>95</v>
      </c>
      <c r="D36" s="8"/>
      <c r="E36" s="10" t="s">
        <v>99</v>
      </c>
      <c r="F36" s="18"/>
      <c r="G36" s="33">
        <f t="shared" si="0"/>
        <v>0</v>
      </c>
      <c r="H36" s="24"/>
      <c r="I36" s="30" t="s">
        <v>225</v>
      </c>
    </row>
    <row r="37" spans="1:9" ht="18" customHeight="1">
      <c r="A37" s="9" t="s">
        <v>41</v>
      </c>
      <c r="B37" s="7" t="s">
        <v>50</v>
      </c>
      <c r="C37" s="7" t="s">
        <v>95</v>
      </c>
      <c r="D37" s="8"/>
      <c r="E37" s="10" t="s">
        <v>100</v>
      </c>
      <c r="F37" s="18"/>
      <c r="G37" s="33">
        <f t="shared" si="0"/>
        <v>0</v>
      </c>
      <c r="H37" s="24"/>
      <c r="I37" s="30" t="s">
        <v>225</v>
      </c>
    </row>
    <row r="38" spans="1:9" ht="18" customHeight="1">
      <c r="A38" s="13" t="s">
        <v>36</v>
      </c>
      <c r="B38" s="14" t="s">
        <v>50</v>
      </c>
      <c r="C38" s="14" t="s">
        <v>101</v>
      </c>
      <c r="D38" s="15"/>
      <c r="E38" s="16" t="s">
        <v>102</v>
      </c>
      <c r="F38" s="20"/>
      <c r="G38" s="34"/>
      <c r="H38" s="23"/>
      <c r="I38" s="23"/>
    </row>
    <row r="39" spans="1:9" ht="18" customHeight="1">
      <c r="A39" s="9" t="s">
        <v>38</v>
      </c>
      <c r="B39" s="7" t="s">
        <v>50</v>
      </c>
      <c r="C39" s="7" t="s">
        <v>101</v>
      </c>
      <c r="D39" s="8"/>
      <c r="E39" s="10" t="s">
        <v>106</v>
      </c>
      <c r="F39" s="18"/>
      <c r="G39" s="33">
        <f t="shared" si="0"/>
        <v>0</v>
      </c>
      <c r="H39" s="24"/>
      <c r="I39" s="30" t="s">
        <v>225</v>
      </c>
    </row>
    <row r="40" spans="1:9" ht="18" customHeight="1">
      <c r="A40" s="9" t="s">
        <v>103</v>
      </c>
      <c r="B40" s="7" t="s">
        <v>50</v>
      </c>
      <c r="C40" s="7" t="s">
        <v>101</v>
      </c>
      <c r="D40" s="8"/>
      <c r="E40" s="10" t="s">
        <v>107</v>
      </c>
      <c r="F40" s="18"/>
      <c r="G40" s="33">
        <f t="shared" si="0"/>
        <v>0</v>
      </c>
      <c r="H40" s="24"/>
      <c r="I40" s="30" t="s">
        <v>225</v>
      </c>
    </row>
    <row r="41" spans="1:9" ht="18" customHeight="1">
      <c r="A41" s="9" t="s">
        <v>104</v>
      </c>
      <c r="B41" s="7" t="s">
        <v>50</v>
      </c>
      <c r="C41" s="7" t="s">
        <v>101</v>
      </c>
      <c r="D41" s="8"/>
      <c r="E41" s="10" t="s">
        <v>108</v>
      </c>
      <c r="F41" s="18"/>
      <c r="G41" s="33">
        <f t="shared" si="0"/>
        <v>0</v>
      </c>
      <c r="H41" s="24"/>
      <c r="I41" s="30" t="s">
        <v>225</v>
      </c>
    </row>
    <row r="42" spans="1:9" ht="18" customHeight="1">
      <c r="A42" s="9" t="s">
        <v>105</v>
      </c>
      <c r="B42" s="7" t="s">
        <v>50</v>
      </c>
      <c r="C42" s="7" t="s">
        <v>101</v>
      </c>
      <c r="D42" s="8"/>
      <c r="E42" s="10" t="s">
        <v>109</v>
      </c>
      <c r="F42" s="18"/>
      <c r="G42" s="33">
        <f t="shared" si="0"/>
        <v>0</v>
      </c>
      <c r="H42" s="24"/>
      <c r="I42" s="30" t="s">
        <v>225</v>
      </c>
    </row>
    <row r="43" spans="1:9" ht="18" customHeight="1">
      <c r="A43" s="13" t="s">
        <v>37</v>
      </c>
      <c r="B43" s="14" t="s">
        <v>50</v>
      </c>
      <c r="C43" s="14" t="s">
        <v>110</v>
      </c>
      <c r="D43" s="15"/>
      <c r="E43" s="16" t="s">
        <v>110</v>
      </c>
      <c r="F43" s="20"/>
      <c r="G43" s="34"/>
      <c r="H43" s="23"/>
      <c r="I43" s="23"/>
    </row>
    <row r="44" spans="1:9" ht="18" customHeight="1">
      <c r="A44" s="9" t="s">
        <v>39</v>
      </c>
      <c r="B44" s="7" t="s">
        <v>50</v>
      </c>
      <c r="C44" s="7" t="s">
        <v>110</v>
      </c>
      <c r="D44" s="8"/>
      <c r="E44" s="10" t="s">
        <v>111</v>
      </c>
      <c r="F44" s="18"/>
      <c r="G44" s="33">
        <f t="shared" si="0"/>
        <v>0</v>
      </c>
      <c r="H44" s="24"/>
      <c r="I44" s="30" t="s">
        <v>225</v>
      </c>
    </row>
    <row r="45" spans="1:9">
      <c r="A45" s="1"/>
      <c r="B45" s="2"/>
      <c r="C45" s="2"/>
      <c r="D45" s="2"/>
      <c r="E45" s="2"/>
      <c r="F45" s="2"/>
      <c r="G45" s="21">
        <f>SUM(G2:G44)</f>
        <v>0</v>
      </c>
    </row>
    <row r="46" spans="1:9">
      <c r="A46" s="1"/>
      <c r="B46" s="2"/>
      <c r="C46" s="2"/>
      <c r="D46" s="2"/>
      <c r="E46" s="2"/>
      <c r="F46" s="2"/>
    </row>
    <row r="47" spans="1:9">
      <c r="A47" s="1"/>
      <c r="B47" s="2"/>
      <c r="C47" s="2"/>
      <c r="D47" s="2"/>
      <c r="E47" s="2"/>
      <c r="F47" s="2"/>
    </row>
    <row r="48" spans="1:9">
      <c r="A48" s="1"/>
      <c r="B48" s="2"/>
      <c r="C48" s="2"/>
      <c r="D48" s="2"/>
      <c r="E48" s="2"/>
      <c r="F48" s="2"/>
    </row>
    <row r="49" spans="1:6">
      <c r="A49" s="1"/>
      <c r="B49" s="2"/>
      <c r="C49" s="2"/>
      <c r="D49" s="2"/>
      <c r="E49" s="2"/>
      <c r="F49" s="2"/>
    </row>
    <row r="50" spans="1:6">
      <c r="A50" s="1"/>
      <c r="B50" s="2"/>
      <c r="C50" s="2"/>
      <c r="D50" s="2"/>
      <c r="E50" s="2"/>
      <c r="F50" s="2"/>
    </row>
    <row r="51" spans="1:6">
      <c r="A51" s="1"/>
      <c r="B51" s="2"/>
      <c r="C51" s="2"/>
      <c r="D51" s="2"/>
      <c r="E51" s="2"/>
      <c r="F51" s="2"/>
    </row>
    <row r="52" spans="1:6">
      <c r="A52" s="1"/>
      <c r="B52" s="2"/>
      <c r="C52" s="2"/>
      <c r="D52" s="2"/>
      <c r="E52" s="2"/>
      <c r="F52" s="2"/>
    </row>
    <row r="53" spans="1:6">
      <c r="A53" s="1"/>
      <c r="B53" s="2"/>
      <c r="C53" s="2"/>
      <c r="D53" s="2"/>
      <c r="E53" s="2"/>
      <c r="F53" s="2"/>
    </row>
    <row r="54" spans="1:6">
      <c r="A54" s="1"/>
      <c r="B54" s="2"/>
      <c r="C54" s="2"/>
      <c r="D54" s="2"/>
      <c r="E54" s="2"/>
      <c r="F54" s="2"/>
    </row>
    <row r="55" spans="1:6">
      <c r="A55" s="1"/>
      <c r="B55" s="2"/>
      <c r="C55" s="2"/>
      <c r="D55" s="2"/>
      <c r="E55" s="2"/>
      <c r="F55" s="2"/>
    </row>
    <row r="56" spans="1:6">
      <c r="A56" s="1"/>
      <c r="B56" s="2"/>
      <c r="C56" s="2"/>
      <c r="D56" s="2"/>
      <c r="E56" s="2"/>
      <c r="F56" s="2"/>
    </row>
    <row r="57" spans="1:6">
      <c r="A57" s="1"/>
      <c r="B57" s="2"/>
      <c r="C57" s="2"/>
      <c r="D57" s="2"/>
      <c r="E57" s="2"/>
      <c r="F57" s="2"/>
    </row>
    <row r="58" spans="1:6">
      <c r="A58" s="1"/>
      <c r="B58" s="2"/>
      <c r="C58" s="2"/>
      <c r="D58" s="2"/>
      <c r="E58" s="2"/>
      <c r="F58" s="2"/>
    </row>
    <row r="59" spans="1:6">
      <c r="A59" s="1"/>
      <c r="B59" s="2"/>
      <c r="C59" s="2"/>
      <c r="D59" s="2"/>
      <c r="E59" s="2"/>
      <c r="F59" s="2"/>
    </row>
    <row r="60" spans="1:6">
      <c r="A60" s="1"/>
      <c r="B60" s="2"/>
      <c r="C60" s="2"/>
      <c r="D60" s="2"/>
      <c r="E60" s="2"/>
      <c r="F60" s="2"/>
    </row>
    <row r="61" spans="1:6">
      <c r="A61" s="1"/>
      <c r="B61" s="2"/>
      <c r="C61" s="2"/>
      <c r="D61" s="2"/>
      <c r="E61" s="2"/>
      <c r="F61" s="2"/>
    </row>
    <row r="62" spans="1:6">
      <c r="A62" s="1"/>
      <c r="B62" s="2"/>
      <c r="C62" s="2"/>
      <c r="D62" s="2"/>
      <c r="E62" s="2"/>
      <c r="F62" s="2"/>
    </row>
    <row r="63" spans="1:6">
      <c r="A63" s="1"/>
      <c r="B63" s="2"/>
      <c r="C63" s="2"/>
      <c r="D63" s="2"/>
      <c r="E63" s="2"/>
      <c r="F63" s="2"/>
    </row>
    <row r="64" spans="1:6">
      <c r="A64" s="1"/>
      <c r="B64" s="2"/>
      <c r="C64" s="2"/>
      <c r="D64" s="2"/>
      <c r="E64" s="1"/>
      <c r="F64" s="1"/>
    </row>
    <row r="65" spans="1:6">
      <c r="A65" s="1"/>
      <c r="B65" s="2"/>
      <c r="C65" s="2"/>
      <c r="D65" s="2"/>
      <c r="E65" s="1"/>
      <c r="F65" s="1"/>
    </row>
    <row r="66" spans="1:6">
      <c r="A66" s="1"/>
      <c r="B66" s="2"/>
      <c r="C66" s="2"/>
      <c r="D66" s="2"/>
      <c r="E66" s="1"/>
      <c r="F66" s="1"/>
    </row>
    <row r="67" spans="1:6">
      <c r="A67" s="1"/>
      <c r="B67" s="2"/>
      <c r="C67" s="2"/>
      <c r="D67" s="2"/>
      <c r="E67" s="1"/>
      <c r="F67" s="1"/>
    </row>
    <row r="68" spans="1:6">
      <c r="A68" s="1"/>
      <c r="B68" s="2"/>
      <c r="C68" s="2"/>
      <c r="D68" s="2"/>
      <c r="E68" s="1"/>
      <c r="F68" s="1"/>
    </row>
    <row r="69" spans="1:6">
      <c r="A69" s="1"/>
      <c r="B69" s="2"/>
      <c r="C69" s="2"/>
      <c r="D69" s="2"/>
      <c r="E69" s="1"/>
      <c r="F69" s="1"/>
    </row>
    <row r="70" spans="1:6">
      <c r="A70" s="1"/>
      <c r="B70" s="2"/>
      <c r="C70" s="2"/>
      <c r="D70" s="2"/>
      <c r="E70" s="1"/>
      <c r="F70" s="1"/>
    </row>
    <row r="71" spans="1:6">
      <c r="A71" s="1"/>
      <c r="B71" s="2"/>
      <c r="C71" s="2"/>
      <c r="D71" s="2"/>
      <c r="E71" s="1"/>
      <c r="F71" s="1"/>
    </row>
    <row r="72" spans="1:6">
      <c r="A72" s="1"/>
      <c r="B72" s="2"/>
      <c r="C72" s="2"/>
      <c r="D72" s="2"/>
      <c r="E72" s="2"/>
      <c r="F72" s="2"/>
    </row>
    <row r="73" spans="1:6">
      <c r="A73" s="1"/>
      <c r="B73" s="2"/>
      <c r="C73" s="2"/>
      <c r="D73" s="2"/>
      <c r="E73" s="2"/>
      <c r="F73" s="2"/>
    </row>
    <row r="74" spans="1:6">
      <c r="A74" s="1"/>
      <c r="B74" s="2"/>
      <c r="C74" s="2"/>
      <c r="D74" s="2"/>
      <c r="E74" s="1"/>
      <c r="F74" s="1"/>
    </row>
    <row r="75" spans="1:6">
      <c r="A75" s="1"/>
      <c r="B75" s="2"/>
      <c r="C75" s="2"/>
      <c r="D75" s="2"/>
      <c r="E75" s="1"/>
      <c r="F75" s="1"/>
    </row>
    <row r="76" spans="1:6">
      <c r="A76" s="1"/>
      <c r="B76" s="2"/>
      <c r="C76" s="2"/>
      <c r="D76" s="2"/>
      <c r="E76" s="1"/>
      <c r="F76" s="1"/>
    </row>
    <row r="77" spans="1:6">
      <c r="A77" s="1"/>
      <c r="B77" s="2"/>
      <c r="C77" s="2"/>
      <c r="D77" s="2"/>
      <c r="E77" s="1"/>
      <c r="F77" s="1"/>
    </row>
    <row r="78" spans="1:6">
      <c r="A78" s="1"/>
      <c r="B78" s="2"/>
      <c r="C78" s="2"/>
      <c r="D78" s="2"/>
      <c r="E78" s="1"/>
      <c r="F78" s="1"/>
    </row>
    <row r="79" spans="1:6">
      <c r="A79" s="1"/>
      <c r="B79" s="2"/>
      <c r="C79" s="2"/>
      <c r="D79" s="2"/>
      <c r="E79" s="1"/>
      <c r="F79" s="1"/>
    </row>
    <row r="80" spans="1:6">
      <c r="A80" s="1"/>
      <c r="B80" s="2"/>
      <c r="C80" s="2"/>
      <c r="D80" s="2"/>
      <c r="E80" s="1"/>
      <c r="F80" s="1"/>
    </row>
    <row r="81" spans="1:6">
      <c r="A81" s="1"/>
      <c r="B81" s="2"/>
      <c r="C81" s="2"/>
      <c r="D81" s="2"/>
      <c r="E81" s="1"/>
      <c r="F81" s="1"/>
    </row>
    <row r="82" spans="1:6">
      <c r="A82" s="1"/>
      <c r="B82" s="2"/>
      <c r="C82" s="2"/>
      <c r="D82" s="2"/>
      <c r="E82" s="1"/>
      <c r="F82" s="1"/>
    </row>
    <row r="83" spans="1:6">
      <c r="A83" s="1"/>
      <c r="B83" s="2"/>
      <c r="C83" s="2"/>
      <c r="D83" s="2"/>
      <c r="E83" s="1"/>
      <c r="F83" s="1"/>
    </row>
    <row r="84" spans="1:6">
      <c r="A84" s="1"/>
      <c r="B84" s="2"/>
      <c r="C84" s="2"/>
      <c r="D84" s="2"/>
      <c r="E84" s="1"/>
      <c r="F84" s="1"/>
    </row>
    <row r="85" spans="1:6">
      <c r="A85" s="1"/>
      <c r="B85" s="2"/>
      <c r="C85" s="2"/>
      <c r="D85" s="2"/>
      <c r="E85" s="1"/>
      <c r="F85" s="1"/>
    </row>
    <row r="86" spans="1:6">
      <c r="A86" s="1"/>
      <c r="B86" s="2"/>
      <c r="C86" s="2"/>
      <c r="D86" s="2"/>
      <c r="E86" s="1"/>
      <c r="F86" s="1"/>
    </row>
    <row r="87" spans="1:6">
      <c r="A87" s="1"/>
      <c r="B87" s="2"/>
      <c r="C87" s="2"/>
      <c r="D87" s="2"/>
      <c r="E87" s="1"/>
      <c r="F87" s="1"/>
    </row>
    <row r="88" spans="1:6">
      <c r="A88" s="1"/>
      <c r="B88" s="2"/>
      <c r="C88" s="2"/>
      <c r="D88" s="2"/>
      <c r="E88" s="1"/>
      <c r="F88" s="1"/>
    </row>
    <row r="89" spans="1:6">
      <c r="A89" s="1"/>
      <c r="B89" s="2"/>
      <c r="C89" s="2"/>
      <c r="D89" s="2"/>
      <c r="E89" s="1"/>
      <c r="F89" s="1"/>
    </row>
    <row r="90" spans="1:6">
      <c r="A90" s="1"/>
      <c r="B90" s="2"/>
      <c r="C90" s="2"/>
      <c r="D90" s="2"/>
      <c r="E90" s="2"/>
      <c r="F90" s="2"/>
    </row>
    <row r="91" spans="1:6">
      <c r="A91" s="1"/>
      <c r="B91" s="2"/>
      <c r="C91" s="2"/>
      <c r="D91" s="2"/>
      <c r="E91" s="2"/>
      <c r="F91" s="2"/>
    </row>
    <row r="92" spans="1:6">
      <c r="A92" s="1"/>
      <c r="B92" s="2"/>
      <c r="C92" s="2"/>
      <c r="D92" s="2"/>
      <c r="E92" s="1"/>
      <c r="F92" s="1"/>
    </row>
    <row r="93" spans="1:6">
      <c r="A93" s="1"/>
      <c r="B93" s="2"/>
      <c r="C93" s="2"/>
      <c r="D93" s="2"/>
      <c r="E93" s="1"/>
      <c r="F93" s="1"/>
    </row>
    <row r="94" spans="1:6">
      <c r="A94" s="1"/>
      <c r="B94" s="2"/>
      <c r="C94" s="2"/>
      <c r="D94" s="2"/>
      <c r="E94" s="1"/>
      <c r="F94" s="1"/>
    </row>
    <row r="95" spans="1:6">
      <c r="A95" s="1"/>
      <c r="B95" s="2"/>
      <c r="C95" s="2"/>
      <c r="D95" s="2"/>
      <c r="E95" s="1"/>
      <c r="F95" s="1"/>
    </row>
    <row r="96" spans="1:6">
      <c r="A96" s="1"/>
      <c r="B96" s="2"/>
      <c r="C96" s="2"/>
      <c r="D96" s="2"/>
      <c r="E96" s="1"/>
      <c r="F96" s="1"/>
    </row>
    <row r="97" spans="1:6">
      <c r="A97" s="1"/>
      <c r="B97" s="2"/>
      <c r="C97" s="2"/>
      <c r="D97" s="2"/>
      <c r="E97" s="1"/>
      <c r="F97" s="1"/>
    </row>
    <row r="98" spans="1:6">
      <c r="A98" s="1"/>
      <c r="B98" s="2"/>
      <c r="C98" s="2"/>
      <c r="D98" s="2"/>
      <c r="E98" s="1"/>
      <c r="F98" s="1"/>
    </row>
    <row r="99" spans="1:6">
      <c r="A99" s="1"/>
      <c r="B99" s="2"/>
      <c r="C99" s="2"/>
      <c r="D99" s="2"/>
      <c r="E99" s="1"/>
      <c r="F99" s="1"/>
    </row>
    <row r="100" spans="1:6">
      <c r="A100" s="1"/>
      <c r="B100" s="2"/>
      <c r="C100" s="2"/>
      <c r="D100" s="2"/>
      <c r="E100" s="1"/>
      <c r="F100" s="1"/>
    </row>
    <row r="101" spans="1:6">
      <c r="A101" s="1"/>
      <c r="B101" s="2"/>
      <c r="C101" s="2"/>
      <c r="D101" s="2"/>
      <c r="E101" s="1"/>
      <c r="F101" s="1"/>
    </row>
    <row r="102" spans="1:6">
      <c r="A102" s="1"/>
      <c r="B102" s="2"/>
      <c r="C102" s="2"/>
      <c r="D102" s="2"/>
      <c r="E102" s="1"/>
      <c r="F102" s="1"/>
    </row>
    <row r="103" spans="1:6">
      <c r="A103" s="1"/>
      <c r="B103" s="2"/>
      <c r="C103" s="2"/>
      <c r="D103" s="2"/>
      <c r="E103" s="2"/>
      <c r="F103" s="2"/>
    </row>
    <row r="104" spans="1:6">
      <c r="A104" s="1"/>
      <c r="B104" s="2"/>
      <c r="C104" s="2"/>
      <c r="D104" s="2"/>
      <c r="E104" s="1"/>
      <c r="F104" s="1"/>
    </row>
    <row r="105" spans="1:6">
      <c r="A105" s="1"/>
      <c r="B105" s="2"/>
      <c r="C105" s="2"/>
      <c r="D105" s="2"/>
      <c r="E105" s="1"/>
      <c r="F105" s="1"/>
    </row>
    <row r="106" spans="1:6">
      <c r="A106" s="1"/>
      <c r="B106" s="2"/>
      <c r="C106" s="2"/>
      <c r="D106" s="2"/>
      <c r="E106" s="1"/>
      <c r="F106" s="1"/>
    </row>
    <row r="107" spans="1:6">
      <c r="A107" s="1"/>
      <c r="B107" s="2"/>
      <c r="C107" s="2"/>
      <c r="D107" s="2"/>
      <c r="E107" s="2"/>
      <c r="F107" s="2"/>
    </row>
    <row r="108" spans="1:6">
      <c r="A108" s="1"/>
      <c r="B108" s="2"/>
      <c r="C108" s="2"/>
      <c r="D108" s="2"/>
      <c r="E108" s="2"/>
      <c r="F108" s="2"/>
    </row>
    <row r="109" spans="1:6">
      <c r="A109" s="1"/>
      <c r="B109" s="2"/>
      <c r="C109" s="2"/>
      <c r="D109" s="2"/>
      <c r="E109" s="2"/>
      <c r="F109" s="2"/>
    </row>
    <row r="110" spans="1:6">
      <c r="A110" s="1"/>
      <c r="B110" s="2"/>
      <c r="C110" s="2"/>
      <c r="D110" s="2"/>
      <c r="E110" s="2"/>
      <c r="F110" s="2"/>
    </row>
    <row r="111" spans="1:6">
      <c r="A111" s="1"/>
      <c r="B111" s="2"/>
      <c r="C111" s="2"/>
      <c r="D111" s="2"/>
      <c r="E111" s="2"/>
      <c r="F111" s="2"/>
    </row>
    <row r="112" spans="1:6">
      <c r="A112" s="1"/>
      <c r="B112" s="2"/>
      <c r="C112" s="2"/>
      <c r="D112" s="2"/>
      <c r="E112" s="2"/>
      <c r="F112" s="2"/>
    </row>
    <row r="113" spans="1:6">
      <c r="A113" s="1"/>
      <c r="B113" s="2"/>
      <c r="C113" s="2"/>
      <c r="D113" s="2"/>
      <c r="E113" s="2"/>
      <c r="F113" s="2"/>
    </row>
    <row r="114" spans="1:6">
      <c r="A114" s="1"/>
      <c r="B114" s="2"/>
      <c r="C114" s="2"/>
      <c r="D114" s="2"/>
      <c r="E114" s="1"/>
      <c r="F114" s="1"/>
    </row>
    <row r="115" spans="1:6">
      <c r="A115" s="1"/>
      <c r="B115" s="2"/>
      <c r="C115" s="2"/>
      <c r="D115" s="2"/>
      <c r="E115" s="2"/>
      <c r="F115" s="2"/>
    </row>
    <row r="116" spans="1:6">
      <c r="A116" s="1"/>
      <c r="B116" s="2"/>
      <c r="C116" s="2"/>
      <c r="D116" s="2"/>
      <c r="E116" s="2"/>
      <c r="F116" s="2"/>
    </row>
    <row r="117" spans="1:6">
      <c r="A117" s="1"/>
      <c r="B117" s="2"/>
      <c r="C117" s="2"/>
      <c r="D117" s="2"/>
      <c r="E117" s="1"/>
      <c r="F117" s="1"/>
    </row>
    <row r="118" spans="1:6">
      <c r="A118" s="1"/>
      <c r="B118" s="2"/>
      <c r="C118" s="2"/>
      <c r="D118" s="2"/>
      <c r="E118" s="1"/>
      <c r="F118" s="1"/>
    </row>
    <row r="119" spans="1:6">
      <c r="A119" s="1"/>
      <c r="B119" s="2"/>
      <c r="C119" s="2"/>
      <c r="D119" s="2"/>
      <c r="E119" s="1"/>
      <c r="F119" s="1"/>
    </row>
    <row r="120" spans="1:6">
      <c r="A120" s="1"/>
      <c r="B120" s="2"/>
      <c r="C120" s="2"/>
      <c r="D120" s="2"/>
      <c r="E120" s="1"/>
      <c r="F120" s="1"/>
    </row>
    <row r="121" spans="1:6">
      <c r="A121" s="1"/>
      <c r="B121" s="2"/>
      <c r="C121" s="2"/>
      <c r="D121" s="2"/>
      <c r="E121" s="2"/>
      <c r="F121" s="2"/>
    </row>
    <row r="122" spans="1:6">
      <c r="A122" s="1"/>
      <c r="B122" s="2"/>
      <c r="C122" s="2"/>
      <c r="D122" s="2"/>
      <c r="E122" s="1"/>
      <c r="F122" s="1"/>
    </row>
    <row r="123" spans="1:6">
      <c r="A123" s="1"/>
      <c r="B123" s="2"/>
      <c r="C123" s="2"/>
      <c r="D123" s="2"/>
      <c r="E123" s="1"/>
      <c r="F123" s="1"/>
    </row>
    <row r="124" spans="1:6">
      <c r="A124" s="1"/>
      <c r="B124" s="2"/>
      <c r="C124" s="2"/>
      <c r="D124" s="2"/>
      <c r="E124" s="1"/>
      <c r="F124" s="1"/>
    </row>
    <row r="125" spans="1:6">
      <c r="A125" s="1"/>
      <c r="B125" s="2"/>
      <c r="C125" s="2"/>
      <c r="D125" s="2"/>
      <c r="E125" s="1"/>
      <c r="F125" s="1"/>
    </row>
    <row r="126" spans="1:6">
      <c r="A126" s="1"/>
      <c r="B126" s="2"/>
      <c r="C126" s="2"/>
      <c r="D126" s="2"/>
      <c r="E126" s="1"/>
      <c r="F126" s="1"/>
    </row>
    <row r="127" spans="1:6">
      <c r="A127" s="1"/>
      <c r="B127" s="2"/>
      <c r="C127" s="2"/>
      <c r="D127" s="2"/>
      <c r="E127" s="1"/>
      <c r="F127" s="1"/>
    </row>
    <row r="128" spans="1:6">
      <c r="A128" s="1"/>
      <c r="B128" s="2"/>
      <c r="C128" s="2"/>
      <c r="D128" s="2"/>
      <c r="E128" s="1"/>
      <c r="F128" s="1"/>
    </row>
    <row r="129" spans="1:6">
      <c r="A129" s="1"/>
      <c r="B129" s="2"/>
      <c r="C129" s="2"/>
      <c r="D129" s="2"/>
      <c r="E129" s="1"/>
      <c r="F129" s="1"/>
    </row>
    <row r="130" spans="1:6">
      <c r="A130" s="1"/>
      <c r="B130" s="2"/>
      <c r="C130" s="2"/>
      <c r="D130" s="2"/>
      <c r="E130" s="1"/>
      <c r="F130" s="1"/>
    </row>
    <row r="131" spans="1:6">
      <c r="A131" s="1"/>
      <c r="B131" s="2"/>
      <c r="C131" s="2"/>
      <c r="D131" s="2"/>
      <c r="E131" s="2"/>
      <c r="F131" s="2"/>
    </row>
    <row r="132" spans="1:6">
      <c r="A132" s="1"/>
      <c r="B132" s="2"/>
      <c r="C132" s="2"/>
      <c r="D132" s="2"/>
      <c r="E132" s="2"/>
      <c r="F132" s="2"/>
    </row>
    <row r="133" spans="1:6">
      <c r="A133" s="1"/>
      <c r="B133" s="2"/>
      <c r="C133" s="2"/>
      <c r="D133" s="2"/>
      <c r="E133" s="2"/>
      <c r="F133" s="2"/>
    </row>
    <row r="134" spans="1:6">
      <c r="A134" s="1"/>
      <c r="B134" s="2"/>
      <c r="C134" s="2"/>
      <c r="D134" s="2"/>
      <c r="E134" s="2"/>
      <c r="F134" s="2"/>
    </row>
    <row r="135" spans="1:6">
      <c r="A135" s="1"/>
      <c r="B135" s="2"/>
      <c r="C135" s="2"/>
      <c r="D135" s="2"/>
      <c r="E135" s="2"/>
      <c r="F135" s="2"/>
    </row>
    <row r="136" spans="1:6">
      <c r="A136" s="1"/>
      <c r="B136" s="2"/>
      <c r="C136" s="2"/>
      <c r="D136" s="2"/>
      <c r="E136" s="2"/>
      <c r="F136" s="2"/>
    </row>
    <row r="137" spans="1:6">
      <c r="A137" s="1"/>
      <c r="B137" s="2"/>
      <c r="C137" s="2"/>
      <c r="D137" s="2"/>
      <c r="E137" s="1"/>
      <c r="F137" s="1"/>
    </row>
    <row r="138" spans="1:6">
      <c r="A138" s="1"/>
      <c r="B138" s="2"/>
      <c r="C138" s="2"/>
      <c r="D138" s="2"/>
      <c r="E138" s="1"/>
      <c r="F138" s="1"/>
    </row>
    <row r="139" spans="1:6">
      <c r="A139" s="1"/>
      <c r="B139" s="2"/>
      <c r="C139" s="2"/>
      <c r="D139" s="2"/>
      <c r="E139" s="1"/>
      <c r="F139" s="1"/>
    </row>
    <row r="140" spans="1:6">
      <c r="A140" s="1"/>
      <c r="B140" s="2"/>
      <c r="C140" s="2"/>
      <c r="D140" s="2"/>
      <c r="E140" s="2"/>
      <c r="F140" s="2"/>
    </row>
    <row r="141" spans="1:6">
      <c r="A141" s="1"/>
      <c r="B141" s="2"/>
      <c r="C141" s="2"/>
      <c r="D141" s="2"/>
      <c r="E141" s="2"/>
      <c r="F141" s="2"/>
    </row>
    <row r="142" spans="1:6">
      <c r="A142" s="1"/>
      <c r="B142" s="2"/>
      <c r="C142" s="2"/>
      <c r="D142" s="2"/>
      <c r="E142" s="2"/>
      <c r="F142" s="2"/>
    </row>
    <row r="143" spans="1:6">
      <c r="A143" s="1"/>
      <c r="B143" s="2"/>
      <c r="C143" s="2"/>
      <c r="D143" s="2"/>
      <c r="E143" s="2"/>
      <c r="F143" s="2"/>
    </row>
    <row r="144" spans="1:6">
      <c r="A144" s="1"/>
      <c r="B144" s="2"/>
      <c r="C144" s="2"/>
      <c r="D144" s="2"/>
      <c r="E144" s="2"/>
      <c r="F144" s="2"/>
    </row>
    <row r="145" spans="1:6">
      <c r="A145" s="1"/>
      <c r="B145" s="2"/>
      <c r="C145" s="2"/>
      <c r="D145" s="2"/>
      <c r="E145" s="2"/>
      <c r="F145" s="2"/>
    </row>
    <row r="146" spans="1:6">
      <c r="A146" s="1"/>
      <c r="B146" s="2"/>
      <c r="C146" s="2"/>
      <c r="D146" s="2"/>
      <c r="E146" s="2"/>
      <c r="F146" s="2"/>
    </row>
    <row r="147" spans="1:6">
      <c r="A147" s="1"/>
      <c r="B147" s="2"/>
      <c r="C147" s="2"/>
      <c r="D147" s="2"/>
      <c r="E147" s="2"/>
      <c r="F147" s="2"/>
    </row>
    <row r="148" spans="1:6">
      <c r="A148" s="1"/>
      <c r="B148" s="2"/>
      <c r="C148" s="2"/>
      <c r="D148" s="2"/>
      <c r="E148" s="2"/>
      <c r="F148" s="2"/>
    </row>
    <row r="149" spans="1:6">
      <c r="A149" s="1"/>
      <c r="B149" s="2"/>
      <c r="C149" s="2"/>
      <c r="D149" s="2"/>
      <c r="E149" s="2"/>
      <c r="F149" s="2"/>
    </row>
    <row r="150" spans="1:6">
      <c r="A150" s="1"/>
      <c r="B150" s="2"/>
      <c r="C150" s="2"/>
      <c r="D150" s="2"/>
      <c r="E150" s="2"/>
      <c r="F150" s="2"/>
    </row>
    <row r="151" spans="1:6">
      <c r="A151" s="1"/>
      <c r="B151" s="2"/>
      <c r="C151" s="2"/>
      <c r="D151" s="2"/>
      <c r="E151" s="2"/>
      <c r="F151" s="2"/>
    </row>
    <row r="152" spans="1:6">
      <c r="A152" s="1"/>
      <c r="B152" s="2"/>
      <c r="C152" s="2"/>
      <c r="D152" s="2"/>
      <c r="E152" s="2"/>
      <c r="F152" s="2"/>
    </row>
    <row r="153" spans="1:6">
      <c r="A153" s="1"/>
      <c r="B153" s="2"/>
      <c r="C153" s="2"/>
      <c r="D153" s="2"/>
      <c r="E153" s="2"/>
      <c r="F153" s="2"/>
    </row>
    <row r="154" spans="1:6">
      <c r="A154" s="1"/>
      <c r="B154" s="2"/>
      <c r="C154" s="2"/>
      <c r="D154" s="2"/>
      <c r="E154" s="2"/>
      <c r="F154" s="2"/>
    </row>
    <row r="155" spans="1:6">
      <c r="A155" s="1"/>
      <c r="B155" s="2"/>
      <c r="C155" s="2"/>
      <c r="D155" s="2"/>
      <c r="E155" s="2"/>
      <c r="F155" s="2"/>
    </row>
    <row r="156" spans="1:6">
      <c r="A156" s="1"/>
      <c r="B156" s="2"/>
      <c r="C156" s="2"/>
      <c r="D156" s="2"/>
      <c r="E156" s="2"/>
      <c r="F156" s="2"/>
    </row>
    <row r="157" spans="1:6">
      <c r="A157" s="1"/>
      <c r="B157" s="2"/>
      <c r="C157" s="2"/>
      <c r="D157" s="2"/>
      <c r="E157" s="2"/>
      <c r="F157" s="2"/>
    </row>
    <row r="158" spans="1:6">
      <c r="A158" s="1"/>
      <c r="B158" s="2"/>
      <c r="C158" s="2"/>
      <c r="D158" s="2"/>
      <c r="E158" s="2"/>
      <c r="F158" s="2"/>
    </row>
    <row r="159" spans="1:6">
      <c r="A159" s="1"/>
      <c r="B159" s="2"/>
      <c r="C159" s="2"/>
      <c r="D159" s="2"/>
      <c r="E159" s="3"/>
      <c r="F159" s="3"/>
    </row>
    <row r="160" spans="1:6">
      <c r="A160" s="1"/>
      <c r="B160" s="2"/>
      <c r="C160" s="2"/>
      <c r="D160" s="2"/>
      <c r="E160" s="1"/>
      <c r="F160" s="1"/>
    </row>
    <row r="161" spans="1:6">
      <c r="A161" s="1"/>
      <c r="B161" s="2"/>
      <c r="C161" s="2"/>
      <c r="D161" s="2"/>
      <c r="E161" s="2"/>
      <c r="F161" s="2"/>
    </row>
    <row r="162" spans="1:6">
      <c r="A162" s="1"/>
      <c r="B162" s="2"/>
      <c r="C162" s="2"/>
      <c r="D162" s="2"/>
      <c r="E162" s="1"/>
      <c r="F162" s="1"/>
    </row>
    <row r="163" spans="1:6">
      <c r="A163" s="1"/>
      <c r="B163" s="2"/>
      <c r="C163" s="2"/>
      <c r="D163" s="2"/>
      <c r="E163" s="1"/>
      <c r="F163" s="1"/>
    </row>
    <row r="164" spans="1:6">
      <c r="A164" s="1"/>
      <c r="B164" s="2"/>
      <c r="C164" s="2"/>
      <c r="D164" s="2"/>
      <c r="E164" s="1"/>
      <c r="F164" s="1"/>
    </row>
    <row r="165" spans="1:6">
      <c r="A165" s="1"/>
      <c r="B165" s="2"/>
      <c r="C165" s="2"/>
      <c r="D165" s="2"/>
      <c r="E165" s="1"/>
      <c r="F165" s="1"/>
    </row>
    <row r="166" spans="1:6">
      <c r="A166" s="1"/>
      <c r="B166" s="2"/>
      <c r="C166" s="2"/>
      <c r="D166" s="2"/>
      <c r="E166" s="1"/>
      <c r="F166" s="1"/>
    </row>
    <row r="167" spans="1:6">
      <c r="A167" s="1"/>
      <c r="B167" s="2"/>
      <c r="C167" s="2"/>
      <c r="D167" s="2"/>
      <c r="E167" s="1"/>
      <c r="F167" s="1"/>
    </row>
    <row r="168" spans="1:6">
      <c r="A168" s="1"/>
      <c r="B168" s="2"/>
      <c r="C168" s="2"/>
      <c r="D168" s="2"/>
      <c r="E168" s="1"/>
      <c r="F168" s="1"/>
    </row>
    <row r="169" spans="1:6">
      <c r="A169" s="1"/>
      <c r="B169" s="2"/>
      <c r="C169" s="2"/>
      <c r="D169" s="2"/>
      <c r="E169" s="1"/>
      <c r="F169" s="1"/>
    </row>
    <row r="170" spans="1:6">
      <c r="A170" s="1"/>
      <c r="B170" s="2"/>
      <c r="C170" s="2"/>
      <c r="D170" s="2"/>
      <c r="E170" s="2"/>
      <c r="F170" s="2"/>
    </row>
    <row r="171" spans="1:6">
      <c r="A171" s="1"/>
      <c r="B171" s="2"/>
      <c r="C171" s="2"/>
      <c r="D171" s="2"/>
      <c r="E171" s="3"/>
      <c r="F171" s="3"/>
    </row>
    <row r="172" spans="1:6">
      <c r="A172" s="1"/>
      <c r="B172" s="2"/>
      <c r="C172" s="2"/>
      <c r="D172" s="2"/>
      <c r="E172" s="3"/>
      <c r="F172" s="3"/>
    </row>
    <row r="173" spans="1:6">
      <c r="A173" s="1"/>
      <c r="B173" s="2"/>
      <c r="C173" s="2"/>
      <c r="D173" s="2"/>
      <c r="E173" s="1"/>
      <c r="F173" s="1"/>
    </row>
    <row r="174" spans="1:6">
      <c r="A174" s="1"/>
      <c r="B174" s="2"/>
      <c r="C174" s="2"/>
      <c r="D174" s="2"/>
      <c r="E174" s="1"/>
      <c r="F174" s="1"/>
    </row>
    <row r="175" spans="1:6">
      <c r="A175" s="1"/>
      <c r="B175" s="2"/>
      <c r="C175" s="2"/>
      <c r="D175" s="2"/>
      <c r="E175" s="1"/>
      <c r="F175" s="1"/>
    </row>
    <row r="176" spans="1:6">
      <c r="A176" s="1"/>
      <c r="B176" s="2"/>
      <c r="C176" s="2"/>
      <c r="D176" s="2"/>
      <c r="E176" s="2"/>
      <c r="F176" s="2"/>
    </row>
    <row r="177" spans="1:6">
      <c r="A177" s="1"/>
      <c r="B177" s="2"/>
      <c r="C177" s="2"/>
      <c r="D177" s="2"/>
      <c r="E177" s="1"/>
      <c r="F177" s="1"/>
    </row>
    <row r="178" spans="1:6">
      <c r="A178" s="1"/>
      <c r="B178" s="2"/>
      <c r="C178" s="2"/>
      <c r="D178" s="2"/>
      <c r="E178" s="2"/>
      <c r="F178" s="2"/>
    </row>
    <row r="179" spans="1:6">
      <c r="A179" s="1"/>
      <c r="B179" s="2"/>
      <c r="C179" s="2"/>
      <c r="D179" s="2"/>
      <c r="E179" s="2"/>
      <c r="F179" s="2"/>
    </row>
    <row r="180" spans="1:6">
      <c r="A180" s="1"/>
      <c r="B180" s="2"/>
      <c r="C180" s="2"/>
      <c r="D180" s="2"/>
      <c r="E180" s="2"/>
      <c r="F180" s="2"/>
    </row>
    <row r="181" spans="1:6">
      <c r="A181" s="1"/>
      <c r="B181" s="2"/>
      <c r="C181" s="2"/>
      <c r="D181" s="2"/>
      <c r="E181" s="2"/>
      <c r="F181" s="2"/>
    </row>
    <row r="182" spans="1:6">
      <c r="A182" s="1"/>
      <c r="B182" s="2"/>
      <c r="C182" s="2"/>
      <c r="D182" s="2"/>
      <c r="E182" s="2"/>
      <c r="F182" s="2"/>
    </row>
    <row r="183" spans="1:6">
      <c r="A183" s="1"/>
      <c r="B183" s="2"/>
      <c r="C183" s="2"/>
      <c r="D183" s="2"/>
      <c r="E183" s="2"/>
      <c r="F183" s="2"/>
    </row>
    <row r="184" spans="1:6">
      <c r="A184" s="1"/>
      <c r="B184" s="2"/>
      <c r="C184" s="2"/>
      <c r="D184" s="2"/>
      <c r="E184" s="2"/>
      <c r="F184" s="2"/>
    </row>
    <row r="185" spans="1:6">
      <c r="A185" s="1"/>
      <c r="B185" s="2"/>
      <c r="C185" s="2"/>
      <c r="D185" s="2"/>
      <c r="E185" s="2"/>
      <c r="F185" s="2"/>
    </row>
    <row r="186" spans="1:6">
      <c r="A186" s="1"/>
      <c r="B186" s="2"/>
      <c r="C186" s="2"/>
      <c r="D186" s="2"/>
      <c r="E186" s="2"/>
      <c r="F186" s="2"/>
    </row>
    <row r="187" spans="1:6">
      <c r="A187" s="1"/>
      <c r="B187" s="2"/>
      <c r="C187" s="2"/>
      <c r="D187" s="2"/>
      <c r="E187" s="2"/>
      <c r="F187" s="2"/>
    </row>
    <row r="188" spans="1:6">
      <c r="A188" s="1"/>
      <c r="B188" s="2"/>
      <c r="C188" s="2"/>
      <c r="D188" s="2"/>
      <c r="E188" s="2"/>
      <c r="F188" s="2"/>
    </row>
    <row r="189" spans="1:6">
      <c r="A189" s="1"/>
      <c r="B189" s="2"/>
      <c r="C189" s="2"/>
      <c r="D189" s="2"/>
      <c r="E189" s="2"/>
      <c r="F189" s="2"/>
    </row>
    <row r="190" spans="1:6">
      <c r="A190" s="1"/>
      <c r="B190" s="2"/>
      <c r="C190" s="2"/>
      <c r="D190" s="2"/>
      <c r="E190" s="2"/>
      <c r="F190" s="2"/>
    </row>
    <row r="191" spans="1:6">
      <c r="A191" s="1"/>
      <c r="B191" s="2"/>
      <c r="C191" s="2"/>
      <c r="D191" s="2"/>
      <c r="E191" s="2"/>
      <c r="F191" s="2"/>
    </row>
    <row r="192" spans="1:6">
      <c r="A192" s="1"/>
      <c r="B192" s="2"/>
      <c r="C192" s="2"/>
      <c r="D192" s="2"/>
      <c r="E192" s="2"/>
      <c r="F192" s="2"/>
    </row>
    <row r="193" spans="1:6">
      <c r="A193" s="1"/>
      <c r="B193" s="2"/>
      <c r="C193" s="2"/>
      <c r="D193" s="2"/>
      <c r="E193" s="2"/>
      <c r="F193" s="2"/>
    </row>
    <row r="194" spans="1:6">
      <c r="A194" s="1"/>
      <c r="B194" s="2"/>
      <c r="C194" s="2"/>
      <c r="D194" s="2"/>
      <c r="E194" s="3"/>
      <c r="F194" s="3"/>
    </row>
    <row r="195" spans="1:6">
      <c r="A195" s="1"/>
      <c r="B195" s="2"/>
      <c r="C195" s="2"/>
      <c r="D195" s="2"/>
      <c r="E195" s="3"/>
      <c r="F195" s="3"/>
    </row>
    <row r="196" spans="1:6">
      <c r="A196" s="1"/>
      <c r="B196" s="2"/>
      <c r="C196" s="2"/>
      <c r="D196" s="2"/>
      <c r="E196" s="3"/>
      <c r="F196" s="3"/>
    </row>
    <row r="197" spans="1:6">
      <c r="A197" s="1"/>
      <c r="B197" s="2"/>
      <c r="C197" s="2"/>
      <c r="D197" s="2"/>
      <c r="E197" s="3"/>
      <c r="F197" s="3"/>
    </row>
    <row r="198" spans="1:6">
      <c r="A198" s="1"/>
      <c r="B198" s="2"/>
      <c r="C198" s="2"/>
      <c r="D198" s="2"/>
      <c r="E198" s="3"/>
      <c r="F198" s="3"/>
    </row>
    <row r="199" spans="1:6">
      <c r="A199" s="1"/>
      <c r="B199" s="2"/>
      <c r="C199" s="2"/>
      <c r="D199" s="2"/>
      <c r="E199" s="3"/>
      <c r="F199" s="3"/>
    </row>
    <row r="200" spans="1:6">
      <c r="A200" s="1"/>
      <c r="B200" s="2"/>
      <c r="C200" s="2"/>
      <c r="D200" s="2"/>
      <c r="E200" s="3"/>
      <c r="F200" s="3"/>
    </row>
    <row r="201" spans="1:6">
      <c r="A201" s="1"/>
      <c r="B201" s="2"/>
      <c r="C201" s="2"/>
      <c r="D201" s="2"/>
      <c r="E201" s="3"/>
      <c r="F201" s="3"/>
    </row>
    <row r="202" spans="1:6">
      <c r="A202" s="1"/>
      <c r="B202" s="2"/>
      <c r="C202" s="2"/>
      <c r="D202" s="2"/>
      <c r="E202" s="3"/>
      <c r="F202" s="3"/>
    </row>
    <row r="203" spans="1:6">
      <c r="A203" s="1"/>
      <c r="B203" s="2"/>
      <c r="C203" s="2"/>
      <c r="D203" s="2"/>
      <c r="E203" s="1"/>
      <c r="F203" s="1"/>
    </row>
    <row r="204" spans="1:6">
      <c r="A204" s="1"/>
      <c r="B204" s="2"/>
      <c r="C204" s="2"/>
      <c r="D204" s="2"/>
      <c r="E204" s="1"/>
      <c r="F204" s="1"/>
    </row>
    <row r="205" spans="1:6">
      <c r="A205" s="1"/>
      <c r="B205" s="2"/>
      <c r="C205" s="2"/>
      <c r="D205" s="2"/>
      <c r="E205" s="2"/>
      <c r="F205" s="2"/>
    </row>
    <row r="206" spans="1:6">
      <c r="A206" s="1"/>
      <c r="B206" s="2"/>
      <c r="C206" s="2"/>
      <c r="D206" s="2"/>
      <c r="E206" s="1"/>
      <c r="F206" s="1"/>
    </row>
    <row r="207" spans="1:6">
      <c r="A207" s="1"/>
      <c r="B207" s="2"/>
      <c r="C207" s="2"/>
      <c r="D207" s="2"/>
      <c r="E207" s="1"/>
      <c r="F207" s="1"/>
    </row>
    <row r="208" spans="1:6">
      <c r="A208" s="1"/>
      <c r="B208" s="2"/>
      <c r="C208" s="2"/>
      <c r="D208" s="2"/>
      <c r="E208" s="1"/>
      <c r="F208" s="1"/>
    </row>
    <row r="209" spans="1:6">
      <c r="A209" s="1"/>
      <c r="B209" s="2"/>
      <c r="C209" s="2"/>
      <c r="D209" s="2"/>
      <c r="E209" s="1"/>
      <c r="F209" s="1"/>
    </row>
    <row r="210" spans="1:6">
      <c r="A210" s="1"/>
      <c r="B210" s="2"/>
      <c r="C210" s="2"/>
      <c r="D210" s="2"/>
      <c r="E210" s="1"/>
      <c r="F210" s="1"/>
    </row>
    <row r="211" spans="1:6">
      <c r="A211" s="1"/>
      <c r="B211" s="2"/>
      <c r="C211" s="2"/>
      <c r="D211" s="2"/>
      <c r="E211" s="1"/>
      <c r="F211" s="1"/>
    </row>
    <row r="212" spans="1:6">
      <c r="A212" s="1"/>
      <c r="B212" s="2"/>
      <c r="C212" s="2"/>
      <c r="D212" s="2"/>
      <c r="E212" s="1"/>
      <c r="F212" s="1"/>
    </row>
    <row r="213" spans="1:6">
      <c r="A213" s="1"/>
      <c r="B213" s="2"/>
      <c r="C213" s="2"/>
      <c r="D213" s="2"/>
      <c r="E213" s="1"/>
      <c r="F213" s="1"/>
    </row>
    <row r="214" spans="1:6">
      <c r="A214" s="1"/>
      <c r="B214" s="2"/>
      <c r="C214" s="2"/>
      <c r="D214" s="2"/>
      <c r="E214" s="1"/>
      <c r="F214" s="1"/>
    </row>
    <row r="215" spans="1:6">
      <c r="A215" s="1"/>
      <c r="B215" s="2"/>
      <c r="C215" s="2"/>
      <c r="D215" s="2"/>
      <c r="E215" s="2"/>
      <c r="F215" s="2"/>
    </row>
  </sheetData>
  <autoFilter ref="A1:I45"/>
  <phoneticPr fontId="1"/>
  <dataValidations count="1">
    <dataValidation type="list" allowBlank="1" showInputMessage="1" showErrorMessage="1" sqref="F3:F44">
      <formula1>$J$2:$J$4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23"/>
  <sheetViews>
    <sheetView tabSelected="1" workbookViewId="0">
      <pane ySplit="1" topLeftCell="A2" activePane="bottomLeft" state="frozen"/>
      <selection activeCell="F2" sqref="F2"/>
      <selection pane="bottomLeft" activeCell="F2" sqref="F2"/>
    </sheetView>
  </sheetViews>
  <sheetFormatPr defaultRowHeight="13.5"/>
  <cols>
    <col min="1" max="1" width="8.125" style="11" customWidth="1"/>
    <col min="2" max="4" width="12.75" style="12" customWidth="1"/>
    <col min="5" max="5" width="59" style="12" customWidth="1"/>
    <col min="6" max="6" width="12" style="12" customWidth="1"/>
    <col min="7" max="7" width="14.875" style="6" customWidth="1"/>
    <col min="8" max="8" width="9" style="6"/>
    <col min="9" max="9" width="11.375" style="6" bestFit="1" customWidth="1"/>
    <col min="10" max="16384" width="9" style="6"/>
  </cols>
  <sheetData>
    <row r="1" spans="1:10">
      <c r="A1" s="4" t="s">
        <v>0</v>
      </c>
      <c r="B1" s="5" t="s">
        <v>1</v>
      </c>
      <c r="C1" s="5" t="s">
        <v>2</v>
      </c>
      <c r="D1" s="5" t="s">
        <v>3</v>
      </c>
      <c r="E1" s="4" t="s">
        <v>4</v>
      </c>
      <c r="F1" s="4" t="s">
        <v>227</v>
      </c>
      <c r="G1" s="5" t="s">
        <v>216</v>
      </c>
      <c r="H1" s="5" t="s">
        <v>215</v>
      </c>
      <c r="I1" s="24" t="s">
        <v>224</v>
      </c>
    </row>
    <row r="2" spans="1:10">
      <c r="A2" s="13" t="s">
        <v>5</v>
      </c>
      <c r="B2" s="14" t="s">
        <v>122</v>
      </c>
      <c r="C2" s="14" t="s">
        <v>123</v>
      </c>
      <c r="D2" s="15"/>
      <c r="E2" s="16" t="s">
        <v>112</v>
      </c>
      <c r="F2" s="17"/>
      <c r="G2" s="23"/>
      <c r="H2" s="23"/>
      <c r="I2" s="23"/>
      <c r="J2" s="6" t="s">
        <v>222</v>
      </c>
    </row>
    <row r="3" spans="1:10">
      <c r="A3" s="9" t="s">
        <v>6</v>
      </c>
      <c r="B3" s="7" t="s">
        <v>122</v>
      </c>
      <c r="C3" s="7" t="s">
        <v>123</v>
      </c>
      <c r="D3" s="8"/>
      <c r="E3" s="10" t="s">
        <v>113</v>
      </c>
      <c r="F3" s="18"/>
      <c r="G3" s="18">
        <f t="shared" ref="G3:G11" si="0">COUNTIF(F3:F3,"Ａ")*5+COUNTIF(F3:F3,"Ｂ")*5+COUNTIF(F3:F3,"Ｃ")*0</f>
        <v>0</v>
      </c>
      <c r="H3" s="24"/>
      <c r="I3" s="30" t="s">
        <v>225</v>
      </c>
      <c r="J3" s="6" t="s">
        <v>220</v>
      </c>
    </row>
    <row r="4" spans="1:10">
      <c r="A4" s="9" t="s">
        <v>7</v>
      </c>
      <c r="B4" s="7" t="s">
        <v>122</v>
      </c>
      <c r="C4" s="7" t="s">
        <v>123</v>
      </c>
      <c r="D4" s="8"/>
      <c r="E4" s="10" t="s">
        <v>114</v>
      </c>
      <c r="F4" s="18"/>
      <c r="G4" s="18">
        <f t="shared" si="0"/>
        <v>0</v>
      </c>
      <c r="H4" s="24"/>
      <c r="I4" s="30" t="s">
        <v>225</v>
      </c>
      <c r="J4" s="6" t="s">
        <v>221</v>
      </c>
    </row>
    <row r="5" spans="1:10">
      <c r="A5" s="9" t="s">
        <v>8</v>
      </c>
      <c r="B5" s="7" t="s">
        <v>122</v>
      </c>
      <c r="C5" s="7" t="s">
        <v>123</v>
      </c>
      <c r="D5" s="8"/>
      <c r="E5" s="10" t="s">
        <v>115</v>
      </c>
      <c r="F5" s="18"/>
      <c r="G5" s="18">
        <f t="shared" si="0"/>
        <v>0</v>
      </c>
      <c r="H5" s="24"/>
      <c r="I5" s="30" t="s">
        <v>225</v>
      </c>
    </row>
    <row r="6" spans="1:10">
      <c r="A6" s="9" t="s">
        <v>9</v>
      </c>
      <c r="B6" s="7" t="s">
        <v>122</v>
      </c>
      <c r="C6" s="7" t="s">
        <v>123</v>
      </c>
      <c r="D6" s="8"/>
      <c r="E6" s="10" t="s">
        <v>116</v>
      </c>
      <c r="F6" s="18"/>
      <c r="G6" s="18">
        <f t="shared" si="0"/>
        <v>0</v>
      </c>
      <c r="H6" s="24"/>
      <c r="I6" s="30" t="s">
        <v>225</v>
      </c>
    </row>
    <row r="7" spans="1:10" ht="24">
      <c r="A7" s="9" t="s">
        <v>10</v>
      </c>
      <c r="B7" s="7" t="s">
        <v>122</v>
      </c>
      <c r="C7" s="7" t="s">
        <v>123</v>
      </c>
      <c r="D7" s="8"/>
      <c r="E7" s="10" t="s">
        <v>117</v>
      </c>
      <c r="F7" s="18"/>
      <c r="G7" s="18">
        <f t="shared" si="0"/>
        <v>0</v>
      </c>
      <c r="H7" s="24"/>
      <c r="I7" s="30" t="s">
        <v>225</v>
      </c>
    </row>
    <row r="8" spans="1:10">
      <c r="A8" s="9" t="s">
        <v>11</v>
      </c>
      <c r="B8" s="7" t="s">
        <v>122</v>
      </c>
      <c r="C8" s="7" t="s">
        <v>123</v>
      </c>
      <c r="D8" s="8"/>
      <c r="E8" s="10" t="s">
        <v>118</v>
      </c>
      <c r="F8" s="18"/>
      <c r="G8" s="18">
        <f t="shared" si="0"/>
        <v>0</v>
      </c>
      <c r="H8" s="24"/>
      <c r="I8" s="30" t="s">
        <v>225</v>
      </c>
    </row>
    <row r="9" spans="1:10" ht="36">
      <c r="A9" s="9" t="s">
        <v>12</v>
      </c>
      <c r="B9" s="7" t="s">
        <v>122</v>
      </c>
      <c r="C9" s="7" t="s">
        <v>123</v>
      </c>
      <c r="D9" s="8"/>
      <c r="E9" s="10" t="s">
        <v>119</v>
      </c>
      <c r="F9" s="18"/>
      <c r="G9" s="18">
        <f t="shared" si="0"/>
        <v>0</v>
      </c>
      <c r="H9" s="24"/>
      <c r="I9" s="30" t="s">
        <v>225</v>
      </c>
    </row>
    <row r="10" spans="1:10">
      <c r="A10" s="9" t="s">
        <v>13</v>
      </c>
      <c r="B10" s="7" t="s">
        <v>122</v>
      </c>
      <c r="C10" s="7" t="s">
        <v>123</v>
      </c>
      <c r="D10" s="8"/>
      <c r="E10" s="10" t="s">
        <v>120</v>
      </c>
      <c r="F10" s="18"/>
      <c r="G10" s="18">
        <f t="shared" si="0"/>
        <v>0</v>
      </c>
      <c r="H10" s="24"/>
      <c r="I10" s="30" t="s">
        <v>225</v>
      </c>
    </row>
    <row r="11" spans="1:10" ht="24">
      <c r="A11" s="9" t="s">
        <v>14</v>
      </c>
      <c r="B11" s="7" t="s">
        <v>122</v>
      </c>
      <c r="C11" s="7" t="s">
        <v>123</v>
      </c>
      <c r="D11" s="8"/>
      <c r="E11" s="10" t="s">
        <v>121</v>
      </c>
      <c r="F11" s="18"/>
      <c r="G11" s="18">
        <f t="shared" si="0"/>
        <v>0</v>
      </c>
      <c r="H11" s="24"/>
      <c r="I11" s="30" t="s">
        <v>225</v>
      </c>
    </row>
    <row r="12" spans="1:10" ht="27" customHeight="1">
      <c r="A12" s="13" t="s">
        <v>16</v>
      </c>
      <c r="B12" s="14" t="s">
        <v>132</v>
      </c>
      <c r="C12" s="14" t="s">
        <v>133</v>
      </c>
      <c r="D12" s="15"/>
      <c r="E12" s="16" t="s">
        <v>131</v>
      </c>
      <c r="F12" s="20"/>
      <c r="G12" s="20"/>
      <c r="H12" s="23"/>
      <c r="I12" s="23"/>
    </row>
    <row r="13" spans="1:10">
      <c r="A13" s="9" t="s">
        <v>17</v>
      </c>
      <c r="B13" s="7" t="s">
        <v>132</v>
      </c>
      <c r="C13" s="7" t="s">
        <v>133</v>
      </c>
      <c r="D13" s="8"/>
      <c r="E13" s="10" t="s">
        <v>130</v>
      </c>
      <c r="F13" s="18"/>
      <c r="G13" s="18">
        <f t="shared" ref="G13:G20" si="1">COUNTIF(F13:F13,"Ａ")*5+COUNTIF(F13:F13,"Ｂ")*5+COUNTIF(F13:F13,"Ｃ")*0</f>
        <v>0</v>
      </c>
      <c r="H13" s="24"/>
      <c r="I13" s="30" t="s">
        <v>225</v>
      </c>
    </row>
    <row r="14" spans="1:10">
      <c r="A14" s="9" t="s">
        <v>71</v>
      </c>
      <c r="B14" s="7" t="s">
        <v>132</v>
      </c>
      <c r="C14" s="7" t="s">
        <v>133</v>
      </c>
      <c r="D14" s="8"/>
      <c r="E14" s="10" t="s">
        <v>124</v>
      </c>
      <c r="F14" s="18"/>
      <c r="G14" s="18">
        <f t="shared" si="1"/>
        <v>0</v>
      </c>
      <c r="H14" s="24"/>
      <c r="I14" s="30" t="s">
        <v>225</v>
      </c>
    </row>
    <row r="15" spans="1:10">
      <c r="A15" s="9" t="s">
        <v>72</v>
      </c>
      <c r="B15" s="7" t="s">
        <v>132</v>
      </c>
      <c r="C15" s="7" t="s">
        <v>133</v>
      </c>
      <c r="D15" s="8"/>
      <c r="E15" s="10" t="s">
        <v>125</v>
      </c>
      <c r="F15" s="18"/>
      <c r="G15" s="18">
        <f t="shared" si="1"/>
        <v>0</v>
      </c>
      <c r="H15" s="24"/>
      <c r="I15" s="30" t="s">
        <v>225</v>
      </c>
    </row>
    <row r="16" spans="1:10">
      <c r="A16" s="9" t="s">
        <v>73</v>
      </c>
      <c r="B16" s="7" t="s">
        <v>132</v>
      </c>
      <c r="C16" s="7" t="s">
        <v>133</v>
      </c>
      <c r="D16" s="8"/>
      <c r="E16" s="10" t="s">
        <v>115</v>
      </c>
      <c r="F16" s="18"/>
      <c r="G16" s="18">
        <f t="shared" si="1"/>
        <v>0</v>
      </c>
      <c r="H16" s="24"/>
      <c r="I16" s="30" t="s">
        <v>225</v>
      </c>
    </row>
    <row r="17" spans="1:9">
      <c r="A17" s="9" t="s">
        <v>74</v>
      </c>
      <c r="B17" s="7" t="s">
        <v>132</v>
      </c>
      <c r="C17" s="7" t="s">
        <v>133</v>
      </c>
      <c r="D17" s="8"/>
      <c r="E17" s="10" t="s">
        <v>126</v>
      </c>
      <c r="F17" s="18"/>
      <c r="G17" s="18">
        <f t="shared" si="1"/>
        <v>0</v>
      </c>
      <c r="H17" s="24"/>
      <c r="I17" s="30" t="s">
        <v>225</v>
      </c>
    </row>
    <row r="18" spans="1:9">
      <c r="A18" s="9" t="s">
        <v>75</v>
      </c>
      <c r="B18" s="7" t="s">
        <v>132</v>
      </c>
      <c r="C18" s="7" t="s">
        <v>133</v>
      </c>
      <c r="D18" s="8"/>
      <c r="E18" s="10" t="s">
        <v>127</v>
      </c>
      <c r="F18" s="18"/>
      <c r="G18" s="18">
        <f t="shared" si="1"/>
        <v>0</v>
      </c>
      <c r="H18" s="24"/>
      <c r="I18" s="30" t="s">
        <v>225</v>
      </c>
    </row>
    <row r="19" spans="1:9">
      <c r="A19" s="9" t="s">
        <v>76</v>
      </c>
      <c r="B19" s="7" t="s">
        <v>132</v>
      </c>
      <c r="C19" s="7" t="s">
        <v>133</v>
      </c>
      <c r="D19" s="8"/>
      <c r="E19" s="10" t="s">
        <v>128</v>
      </c>
      <c r="F19" s="18"/>
      <c r="G19" s="18">
        <f t="shared" si="1"/>
        <v>0</v>
      </c>
      <c r="H19" s="24"/>
      <c r="I19" s="30" t="s">
        <v>225</v>
      </c>
    </row>
    <row r="20" spans="1:9">
      <c r="A20" s="9" t="s">
        <v>77</v>
      </c>
      <c r="B20" s="7" t="s">
        <v>132</v>
      </c>
      <c r="C20" s="7" t="s">
        <v>133</v>
      </c>
      <c r="D20" s="8"/>
      <c r="E20" s="10" t="s">
        <v>129</v>
      </c>
      <c r="F20" s="18"/>
      <c r="G20" s="18">
        <f t="shared" si="1"/>
        <v>0</v>
      </c>
      <c r="H20" s="24"/>
      <c r="I20" s="30" t="s">
        <v>225</v>
      </c>
    </row>
    <row r="21" spans="1:9" ht="26.25" customHeight="1">
      <c r="A21" s="13" t="s">
        <v>18</v>
      </c>
      <c r="B21" s="14" t="s">
        <v>132</v>
      </c>
      <c r="C21" s="14" t="s">
        <v>134</v>
      </c>
      <c r="D21" s="15"/>
      <c r="E21" s="16" t="s">
        <v>135</v>
      </c>
      <c r="F21" s="20"/>
      <c r="G21" s="20"/>
      <c r="H21" s="23"/>
      <c r="I21" s="23"/>
    </row>
    <row r="22" spans="1:9">
      <c r="A22" s="9" t="s">
        <v>19</v>
      </c>
      <c r="B22" s="7" t="s">
        <v>132</v>
      </c>
      <c r="C22" s="7" t="s">
        <v>134</v>
      </c>
      <c r="D22" s="8"/>
      <c r="E22" s="10" t="s">
        <v>136</v>
      </c>
      <c r="F22" s="18"/>
      <c r="G22" s="18">
        <f t="shared" ref="G22:G34" si="2">COUNTIF(F22:F22,"Ａ")*5+COUNTIF(F22:F22,"Ｂ")*5+COUNTIF(F22:F22,"Ｃ")*0</f>
        <v>0</v>
      </c>
      <c r="H22" s="24"/>
      <c r="I22" s="30" t="s">
        <v>225</v>
      </c>
    </row>
    <row r="23" spans="1:9">
      <c r="A23" s="9" t="s">
        <v>20</v>
      </c>
      <c r="B23" s="7" t="s">
        <v>132</v>
      </c>
      <c r="C23" s="7" t="s">
        <v>134</v>
      </c>
      <c r="D23" s="8"/>
      <c r="E23" s="10" t="s">
        <v>137</v>
      </c>
      <c r="F23" s="18"/>
      <c r="G23" s="18">
        <f t="shared" si="2"/>
        <v>0</v>
      </c>
      <c r="H23" s="24"/>
      <c r="I23" s="30" t="s">
        <v>225</v>
      </c>
    </row>
    <row r="24" spans="1:9">
      <c r="A24" s="9" t="s">
        <v>21</v>
      </c>
      <c r="B24" s="7" t="s">
        <v>132</v>
      </c>
      <c r="C24" s="7" t="s">
        <v>134</v>
      </c>
      <c r="D24" s="8"/>
      <c r="E24" s="10" t="s">
        <v>138</v>
      </c>
      <c r="F24" s="18"/>
      <c r="G24" s="18">
        <f t="shared" si="2"/>
        <v>0</v>
      </c>
      <c r="H24" s="24"/>
      <c r="I24" s="30" t="s">
        <v>225</v>
      </c>
    </row>
    <row r="25" spans="1:9">
      <c r="A25" s="9" t="s">
        <v>22</v>
      </c>
      <c r="B25" s="7" t="s">
        <v>132</v>
      </c>
      <c r="C25" s="7" t="s">
        <v>134</v>
      </c>
      <c r="D25" s="8"/>
      <c r="E25" s="10" t="s">
        <v>139</v>
      </c>
      <c r="F25" s="18"/>
      <c r="G25" s="18">
        <f t="shared" si="2"/>
        <v>0</v>
      </c>
      <c r="H25" s="24"/>
      <c r="I25" s="30" t="s">
        <v>225</v>
      </c>
    </row>
    <row r="26" spans="1:9">
      <c r="A26" s="9" t="s">
        <v>23</v>
      </c>
      <c r="B26" s="7" t="s">
        <v>132</v>
      </c>
      <c r="C26" s="7" t="s">
        <v>134</v>
      </c>
      <c r="D26" s="8"/>
      <c r="E26" s="10" t="s">
        <v>140</v>
      </c>
      <c r="F26" s="18"/>
      <c r="G26" s="18">
        <f t="shared" si="2"/>
        <v>0</v>
      </c>
      <c r="H26" s="24"/>
      <c r="I26" s="30" t="s">
        <v>225</v>
      </c>
    </row>
    <row r="27" spans="1:9">
      <c r="A27" s="9" t="s">
        <v>24</v>
      </c>
      <c r="B27" s="7" t="s">
        <v>132</v>
      </c>
      <c r="C27" s="7" t="s">
        <v>134</v>
      </c>
      <c r="D27" s="8"/>
      <c r="E27" s="10" t="s">
        <v>141</v>
      </c>
      <c r="F27" s="18"/>
      <c r="G27" s="18">
        <f t="shared" si="2"/>
        <v>0</v>
      </c>
      <c r="H27" s="24"/>
      <c r="I27" s="30" t="s">
        <v>225</v>
      </c>
    </row>
    <row r="28" spans="1:9">
      <c r="A28" s="9" t="s">
        <v>25</v>
      </c>
      <c r="B28" s="7" t="s">
        <v>132</v>
      </c>
      <c r="C28" s="7" t="s">
        <v>134</v>
      </c>
      <c r="D28" s="8"/>
      <c r="E28" s="10" t="s">
        <v>142</v>
      </c>
      <c r="F28" s="18"/>
      <c r="G28" s="18">
        <f t="shared" si="2"/>
        <v>0</v>
      </c>
      <c r="H28" s="24"/>
      <c r="I28" s="30" t="s">
        <v>225</v>
      </c>
    </row>
    <row r="29" spans="1:9">
      <c r="A29" s="9" t="s">
        <v>26</v>
      </c>
      <c r="B29" s="7" t="s">
        <v>132</v>
      </c>
      <c r="C29" s="7" t="s">
        <v>134</v>
      </c>
      <c r="D29" s="8"/>
      <c r="E29" s="10" t="s">
        <v>143</v>
      </c>
      <c r="F29" s="18"/>
      <c r="G29" s="18">
        <f t="shared" si="2"/>
        <v>0</v>
      </c>
      <c r="H29" s="24"/>
      <c r="I29" s="30" t="s">
        <v>225</v>
      </c>
    </row>
    <row r="30" spans="1:9">
      <c r="A30" s="9" t="s">
        <v>27</v>
      </c>
      <c r="B30" s="7" t="s">
        <v>132</v>
      </c>
      <c r="C30" s="7" t="s">
        <v>134</v>
      </c>
      <c r="D30" s="8"/>
      <c r="E30" s="10" t="s">
        <v>144</v>
      </c>
      <c r="F30" s="18"/>
      <c r="G30" s="18">
        <f t="shared" si="2"/>
        <v>0</v>
      </c>
      <c r="H30" s="24"/>
      <c r="I30" s="30" t="s">
        <v>225</v>
      </c>
    </row>
    <row r="31" spans="1:9">
      <c r="A31" s="9" t="s">
        <v>28</v>
      </c>
      <c r="B31" s="7" t="s">
        <v>132</v>
      </c>
      <c r="C31" s="7" t="s">
        <v>134</v>
      </c>
      <c r="D31" s="8"/>
      <c r="E31" s="10" t="s">
        <v>145</v>
      </c>
      <c r="F31" s="18"/>
      <c r="G31" s="18">
        <f t="shared" si="2"/>
        <v>0</v>
      </c>
      <c r="H31" s="24"/>
      <c r="I31" s="30" t="s">
        <v>225</v>
      </c>
    </row>
    <row r="32" spans="1:9">
      <c r="A32" s="9" t="s">
        <v>29</v>
      </c>
      <c r="B32" s="7" t="s">
        <v>132</v>
      </c>
      <c r="C32" s="7" t="s">
        <v>134</v>
      </c>
      <c r="D32" s="8"/>
      <c r="E32" s="10" t="s">
        <v>146</v>
      </c>
      <c r="F32" s="18"/>
      <c r="G32" s="18">
        <f t="shared" si="2"/>
        <v>0</v>
      </c>
      <c r="H32" s="24"/>
      <c r="I32" s="30" t="s">
        <v>225</v>
      </c>
    </row>
    <row r="33" spans="1:9" ht="24">
      <c r="A33" s="9" t="s">
        <v>30</v>
      </c>
      <c r="B33" s="7" t="s">
        <v>132</v>
      </c>
      <c r="C33" s="7" t="s">
        <v>134</v>
      </c>
      <c r="D33" s="8"/>
      <c r="E33" s="10" t="s">
        <v>147</v>
      </c>
      <c r="F33" s="18"/>
      <c r="G33" s="18">
        <f t="shared" si="2"/>
        <v>0</v>
      </c>
      <c r="H33" s="24"/>
      <c r="I33" s="30" t="s">
        <v>225</v>
      </c>
    </row>
    <row r="34" spans="1:9">
      <c r="A34" s="9" t="s">
        <v>31</v>
      </c>
      <c r="B34" s="7" t="s">
        <v>132</v>
      </c>
      <c r="C34" s="7" t="s">
        <v>134</v>
      </c>
      <c r="D34" s="8"/>
      <c r="E34" s="10" t="s">
        <v>148</v>
      </c>
      <c r="F34" s="18"/>
      <c r="G34" s="18">
        <f t="shared" si="2"/>
        <v>0</v>
      </c>
      <c r="H34" s="24"/>
      <c r="I34" s="30" t="s">
        <v>225</v>
      </c>
    </row>
    <row r="35" spans="1:9" ht="27" customHeight="1">
      <c r="A35" s="13" t="s">
        <v>32</v>
      </c>
      <c r="B35" s="14" t="s">
        <v>132</v>
      </c>
      <c r="C35" s="14" t="s">
        <v>149</v>
      </c>
      <c r="D35" s="15"/>
      <c r="E35" s="16" t="s">
        <v>213</v>
      </c>
      <c r="F35" s="20"/>
      <c r="G35" s="20"/>
      <c r="H35" s="23"/>
      <c r="I35" s="23"/>
    </row>
    <row r="36" spans="1:9">
      <c r="A36" s="9" t="s">
        <v>40</v>
      </c>
      <c r="B36" s="7" t="s">
        <v>132</v>
      </c>
      <c r="C36" s="7" t="s">
        <v>149</v>
      </c>
      <c r="D36" s="8"/>
      <c r="E36" s="10" t="s">
        <v>150</v>
      </c>
      <c r="F36" s="18"/>
      <c r="G36" s="18">
        <f t="shared" ref="G36:G43" si="3">COUNTIF(F36:F36,"Ａ")*5+COUNTIF(F36:F36,"Ｂ")*5+COUNTIF(F36:F36,"Ｃ")*0</f>
        <v>0</v>
      </c>
      <c r="H36" s="24"/>
      <c r="I36" s="30" t="s">
        <v>225</v>
      </c>
    </row>
    <row r="37" spans="1:9">
      <c r="A37" s="9" t="s">
        <v>33</v>
      </c>
      <c r="B37" s="7" t="s">
        <v>132</v>
      </c>
      <c r="C37" s="7" t="s">
        <v>149</v>
      </c>
      <c r="D37" s="8"/>
      <c r="E37" s="10" t="s">
        <v>137</v>
      </c>
      <c r="F37" s="18"/>
      <c r="G37" s="18">
        <f t="shared" si="3"/>
        <v>0</v>
      </c>
      <c r="H37" s="24"/>
      <c r="I37" s="30" t="s">
        <v>225</v>
      </c>
    </row>
    <row r="38" spans="1:9">
      <c r="A38" s="9" t="s">
        <v>34</v>
      </c>
      <c r="B38" s="7" t="s">
        <v>132</v>
      </c>
      <c r="C38" s="7" t="s">
        <v>149</v>
      </c>
      <c r="D38" s="8"/>
      <c r="E38" s="10" t="s">
        <v>151</v>
      </c>
      <c r="F38" s="18"/>
      <c r="G38" s="18">
        <f t="shared" si="3"/>
        <v>0</v>
      </c>
      <c r="H38" s="24"/>
      <c r="I38" s="30" t="s">
        <v>225</v>
      </c>
    </row>
    <row r="39" spans="1:9">
      <c r="A39" s="9" t="s">
        <v>35</v>
      </c>
      <c r="B39" s="7" t="s">
        <v>132</v>
      </c>
      <c r="C39" s="7" t="s">
        <v>149</v>
      </c>
      <c r="D39" s="8"/>
      <c r="E39" s="10" t="s">
        <v>144</v>
      </c>
      <c r="F39" s="18"/>
      <c r="G39" s="18">
        <f t="shared" si="3"/>
        <v>0</v>
      </c>
      <c r="H39" s="24"/>
      <c r="I39" s="30" t="s">
        <v>225</v>
      </c>
    </row>
    <row r="40" spans="1:9">
      <c r="A40" s="9" t="s">
        <v>41</v>
      </c>
      <c r="B40" s="7" t="s">
        <v>132</v>
      </c>
      <c r="C40" s="7" t="s">
        <v>149</v>
      </c>
      <c r="D40" s="8"/>
      <c r="E40" s="10" t="s">
        <v>152</v>
      </c>
      <c r="F40" s="18"/>
      <c r="G40" s="18">
        <f t="shared" si="3"/>
        <v>0</v>
      </c>
      <c r="H40" s="24"/>
      <c r="I40" s="30" t="s">
        <v>225</v>
      </c>
    </row>
    <row r="41" spans="1:9">
      <c r="A41" s="9" t="s">
        <v>42</v>
      </c>
      <c r="B41" s="7" t="s">
        <v>132</v>
      </c>
      <c r="C41" s="7" t="s">
        <v>149</v>
      </c>
      <c r="D41" s="8"/>
      <c r="E41" s="10" t="s">
        <v>153</v>
      </c>
      <c r="F41" s="18"/>
      <c r="G41" s="18">
        <f t="shared" si="3"/>
        <v>0</v>
      </c>
      <c r="H41" s="24"/>
      <c r="I41" s="30" t="s">
        <v>225</v>
      </c>
    </row>
    <row r="42" spans="1:9" ht="24">
      <c r="A42" s="9" t="s">
        <v>43</v>
      </c>
      <c r="B42" s="7" t="s">
        <v>132</v>
      </c>
      <c r="C42" s="7" t="s">
        <v>149</v>
      </c>
      <c r="D42" s="8"/>
      <c r="E42" s="10" t="s">
        <v>154</v>
      </c>
      <c r="F42" s="18"/>
      <c r="G42" s="18">
        <f t="shared" si="3"/>
        <v>0</v>
      </c>
      <c r="H42" s="24"/>
      <c r="I42" s="30" t="s">
        <v>225</v>
      </c>
    </row>
    <row r="43" spans="1:9">
      <c r="A43" s="9" t="s">
        <v>44</v>
      </c>
      <c r="B43" s="7" t="s">
        <v>132</v>
      </c>
      <c r="C43" s="7" t="s">
        <v>149</v>
      </c>
      <c r="D43" s="8"/>
      <c r="E43" s="10" t="s">
        <v>155</v>
      </c>
      <c r="F43" s="18"/>
      <c r="G43" s="18">
        <f t="shared" si="3"/>
        <v>0</v>
      </c>
      <c r="H43" s="24"/>
      <c r="I43" s="30" t="s">
        <v>225</v>
      </c>
    </row>
    <row r="44" spans="1:9" ht="26.25" customHeight="1">
      <c r="A44" s="13" t="s">
        <v>36</v>
      </c>
      <c r="B44" s="14" t="s">
        <v>132</v>
      </c>
      <c r="C44" s="14" t="s">
        <v>156</v>
      </c>
      <c r="D44" s="15"/>
      <c r="E44" s="16" t="s">
        <v>214</v>
      </c>
      <c r="F44" s="20"/>
      <c r="G44" s="20"/>
      <c r="H44" s="23"/>
      <c r="I44" s="23"/>
    </row>
    <row r="45" spans="1:9" ht="18" customHeight="1">
      <c r="A45" s="9" t="s">
        <v>38</v>
      </c>
      <c r="B45" s="7" t="s">
        <v>132</v>
      </c>
      <c r="C45" s="7" t="s">
        <v>156</v>
      </c>
      <c r="D45" s="8"/>
      <c r="E45" s="10" t="s">
        <v>157</v>
      </c>
      <c r="F45" s="18"/>
      <c r="G45" s="18">
        <f t="shared" ref="G45:G52" si="4">COUNTIF(F45:F45,"Ａ")*5+COUNTIF(F45:F45,"Ｂ")*5+COUNTIF(F45:F45,"Ｃ")*0</f>
        <v>0</v>
      </c>
      <c r="H45" s="24"/>
      <c r="I45" s="30" t="s">
        <v>225</v>
      </c>
    </row>
    <row r="46" spans="1:9" ht="18" customHeight="1">
      <c r="A46" s="9" t="s">
        <v>103</v>
      </c>
      <c r="B46" s="7" t="s">
        <v>132</v>
      </c>
      <c r="C46" s="7" t="s">
        <v>156</v>
      </c>
      <c r="D46" s="8"/>
      <c r="E46" s="10" t="s">
        <v>124</v>
      </c>
      <c r="F46" s="18"/>
      <c r="G46" s="18">
        <f t="shared" si="4"/>
        <v>0</v>
      </c>
      <c r="H46" s="24"/>
      <c r="I46" s="30" t="s">
        <v>225</v>
      </c>
    </row>
    <row r="47" spans="1:9" ht="18" customHeight="1">
      <c r="A47" s="9" t="s">
        <v>104</v>
      </c>
      <c r="B47" s="7" t="s">
        <v>132</v>
      </c>
      <c r="C47" s="7" t="s">
        <v>156</v>
      </c>
      <c r="D47" s="8"/>
      <c r="E47" s="10" t="s">
        <v>125</v>
      </c>
      <c r="F47" s="18"/>
      <c r="G47" s="18">
        <f t="shared" si="4"/>
        <v>0</v>
      </c>
      <c r="H47" s="24"/>
      <c r="I47" s="30" t="s">
        <v>225</v>
      </c>
    </row>
    <row r="48" spans="1:9" ht="18" customHeight="1">
      <c r="A48" s="9" t="s">
        <v>105</v>
      </c>
      <c r="B48" s="7" t="s">
        <v>132</v>
      </c>
      <c r="C48" s="7" t="s">
        <v>156</v>
      </c>
      <c r="D48" s="8"/>
      <c r="E48" s="10" t="s">
        <v>115</v>
      </c>
      <c r="F48" s="18"/>
      <c r="G48" s="18">
        <f t="shared" si="4"/>
        <v>0</v>
      </c>
      <c r="H48" s="24"/>
      <c r="I48" s="30" t="s">
        <v>225</v>
      </c>
    </row>
    <row r="49" spans="1:9" ht="18" customHeight="1">
      <c r="A49" s="9" t="s">
        <v>159</v>
      </c>
      <c r="B49" s="7" t="s">
        <v>132</v>
      </c>
      <c r="C49" s="7" t="s">
        <v>156</v>
      </c>
      <c r="D49" s="8"/>
      <c r="E49" s="10" t="s">
        <v>126</v>
      </c>
      <c r="F49" s="18"/>
      <c r="G49" s="18">
        <f t="shared" si="4"/>
        <v>0</v>
      </c>
      <c r="H49" s="24"/>
      <c r="I49" s="30" t="s">
        <v>225</v>
      </c>
    </row>
    <row r="50" spans="1:9" ht="18" customHeight="1">
      <c r="A50" s="9" t="s">
        <v>160</v>
      </c>
      <c r="B50" s="7" t="s">
        <v>132</v>
      </c>
      <c r="C50" s="7" t="s">
        <v>156</v>
      </c>
      <c r="D50" s="8"/>
      <c r="E50" s="10" t="s">
        <v>127</v>
      </c>
      <c r="F50" s="18"/>
      <c r="G50" s="18">
        <f t="shared" si="4"/>
        <v>0</v>
      </c>
      <c r="H50" s="24"/>
      <c r="I50" s="30" t="s">
        <v>225</v>
      </c>
    </row>
    <row r="51" spans="1:9" ht="18" customHeight="1">
      <c r="A51" s="9" t="s">
        <v>161</v>
      </c>
      <c r="B51" s="7" t="s">
        <v>132</v>
      </c>
      <c r="C51" s="7" t="s">
        <v>156</v>
      </c>
      <c r="D51" s="8"/>
      <c r="E51" s="10" t="s">
        <v>128</v>
      </c>
      <c r="F51" s="18"/>
      <c r="G51" s="18">
        <f t="shared" si="4"/>
        <v>0</v>
      </c>
      <c r="H51" s="24"/>
      <c r="I51" s="30" t="s">
        <v>225</v>
      </c>
    </row>
    <row r="52" spans="1:9" ht="18" customHeight="1">
      <c r="A52" s="9" t="s">
        <v>162</v>
      </c>
      <c r="B52" s="7" t="s">
        <v>132</v>
      </c>
      <c r="C52" s="7" t="s">
        <v>156</v>
      </c>
      <c r="D52" s="8"/>
      <c r="E52" s="10" t="s">
        <v>158</v>
      </c>
      <c r="F52" s="18"/>
      <c r="G52" s="18">
        <f t="shared" si="4"/>
        <v>0</v>
      </c>
      <c r="H52" s="24"/>
      <c r="I52" s="30" t="s">
        <v>225</v>
      </c>
    </row>
    <row r="53" spans="1:9">
      <c r="A53" s="1"/>
      <c r="B53" s="2"/>
      <c r="C53" s="2"/>
      <c r="D53" s="2"/>
      <c r="E53" s="2"/>
      <c r="F53" s="2"/>
      <c r="G53" s="22">
        <f>SUM(G3:G52)</f>
        <v>0</v>
      </c>
    </row>
    <row r="54" spans="1:9">
      <c r="A54" s="1"/>
      <c r="B54" s="2"/>
      <c r="C54" s="2"/>
      <c r="D54" s="2"/>
      <c r="E54" s="2"/>
      <c r="F54" s="2"/>
    </row>
    <row r="55" spans="1:9">
      <c r="A55" s="1"/>
      <c r="B55" s="2"/>
      <c r="C55" s="2"/>
      <c r="D55" s="2"/>
      <c r="E55" s="2"/>
      <c r="F55" s="2"/>
    </row>
    <row r="56" spans="1:9">
      <c r="A56" s="1"/>
      <c r="B56" s="2"/>
      <c r="C56" s="2"/>
      <c r="D56" s="2"/>
      <c r="E56" s="2"/>
      <c r="F56" s="2"/>
    </row>
    <row r="57" spans="1:9">
      <c r="A57" s="1"/>
      <c r="B57" s="2"/>
      <c r="C57" s="2"/>
      <c r="D57" s="2"/>
      <c r="E57" s="2"/>
      <c r="F57" s="2"/>
    </row>
    <row r="58" spans="1:9">
      <c r="A58" s="1"/>
      <c r="B58" s="2"/>
      <c r="C58" s="2"/>
      <c r="D58" s="2"/>
      <c r="E58" s="2"/>
      <c r="F58" s="2"/>
    </row>
    <row r="59" spans="1:9">
      <c r="A59" s="1"/>
      <c r="B59" s="2"/>
      <c r="C59" s="2"/>
      <c r="D59" s="2"/>
      <c r="E59" s="2"/>
      <c r="F59" s="2"/>
    </row>
    <row r="60" spans="1:9">
      <c r="A60" s="1"/>
      <c r="B60" s="2"/>
      <c r="C60" s="2"/>
      <c r="D60" s="2"/>
      <c r="E60" s="2"/>
      <c r="F60" s="2"/>
    </row>
    <row r="61" spans="1:9">
      <c r="A61" s="1"/>
      <c r="B61" s="2"/>
      <c r="C61" s="2"/>
      <c r="D61" s="2"/>
      <c r="E61" s="2"/>
      <c r="F61" s="2"/>
    </row>
    <row r="62" spans="1:9">
      <c r="A62" s="1"/>
      <c r="B62" s="2"/>
      <c r="C62" s="2"/>
      <c r="D62" s="2"/>
      <c r="E62" s="2"/>
      <c r="F62" s="2"/>
    </row>
    <row r="63" spans="1:9">
      <c r="A63" s="1"/>
      <c r="B63" s="2"/>
      <c r="C63" s="2"/>
      <c r="D63" s="2"/>
      <c r="E63" s="2"/>
      <c r="F63" s="2"/>
    </row>
    <row r="64" spans="1:9">
      <c r="A64" s="1"/>
      <c r="B64" s="2"/>
      <c r="C64" s="2"/>
      <c r="D64" s="2"/>
      <c r="E64" s="2"/>
      <c r="F64" s="2"/>
    </row>
    <row r="65" spans="1:6">
      <c r="A65" s="1"/>
      <c r="B65" s="2"/>
      <c r="C65" s="2"/>
      <c r="D65" s="2"/>
      <c r="E65" s="2"/>
      <c r="F65" s="2"/>
    </row>
    <row r="66" spans="1:6">
      <c r="A66" s="1"/>
      <c r="B66" s="2"/>
      <c r="C66" s="2"/>
      <c r="D66" s="2"/>
      <c r="E66" s="2"/>
      <c r="F66" s="2"/>
    </row>
    <row r="67" spans="1:6">
      <c r="A67" s="1"/>
      <c r="B67" s="2"/>
      <c r="C67" s="2"/>
      <c r="D67" s="2"/>
      <c r="E67" s="2"/>
      <c r="F67" s="2"/>
    </row>
    <row r="68" spans="1:6">
      <c r="A68" s="1"/>
      <c r="B68" s="2"/>
      <c r="C68" s="2"/>
      <c r="D68" s="2"/>
      <c r="E68" s="2"/>
      <c r="F68" s="2"/>
    </row>
    <row r="69" spans="1:6">
      <c r="A69" s="1"/>
      <c r="B69" s="2"/>
      <c r="C69" s="2"/>
      <c r="D69" s="2"/>
      <c r="E69" s="2"/>
      <c r="F69" s="2"/>
    </row>
    <row r="70" spans="1:6">
      <c r="A70" s="1"/>
      <c r="B70" s="2"/>
      <c r="C70" s="2"/>
      <c r="D70" s="2"/>
      <c r="E70" s="2"/>
      <c r="F70" s="2"/>
    </row>
    <row r="71" spans="1:6">
      <c r="A71" s="1"/>
      <c r="B71" s="2"/>
      <c r="C71" s="2"/>
      <c r="D71" s="2"/>
      <c r="E71" s="2"/>
      <c r="F71" s="2"/>
    </row>
    <row r="72" spans="1:6">
      <c r="A72" s="1"/>
      <c r="B72" s="2"/>
      <c r="C72" s="2"/>
      <c r="D72" s="2"/>
      <c r="E72" s="1"/>
      <c r="F72" s="1"/>
    </row>
    <row r="73" spans="1:6">
      <c r="A73" s="1"/>
      <c r="B73" s="2"/>
      <c r="C73" s="2"/>
      <c r="D73" s="2"/>
      <c r="E73" s="1"/>
      <c r="F73" s="1"/>
    </row>
    <row r="74" spans="1:6">
      <c r="A74" s="1"/>
      <c r="B74" s="2"/>
      <c r="C74" s="2"/>
      <c r="D74" s="2"/>
      <c r="E74" s="1"/>
      <c r="F74" s="1"/>
    </row>
    <row r="75" spans="1:6">
      <c r="A75" s="1"/>
      <c r="B75" s="2"/>
      <c r="C75" s="2"/>
      <c r="D75" s="2"/>
      <c r="E75" s="1"/>
      <c r="F75" s="1"/>
    </row>
    <row r="76" spans="1:6">
      <c r="A76" s="1"/>
      <c r="B76" s="2"/>
      <c r="C76" s="2"/>
      <c r="D76" s="2"/>
      <c r="E76" s="1"/>
      <c r="F76" s="1"/>
    </row>
    <row r="77" spans="1:6">
      <c r="A77" s="1"/>
      <c r="B77" s="2"/>
      <c r="C77" s="2"/>
      <c r="D77" s="2"/>
      <c r="E77" s="1"/>
      <c r="F77" s="1"/>
    </row>
    <row r="78" spans="1:6">
      <c r="A78" s="1"/>
      <c r="B78" s="2"/>
      <c r="C78" s="2"/>
      <c r="D78" s="2"/>
      <c r="E78" s="1"/>
      <c r="F78" s="1"/>
    </row>
    <row r="79" spans="1:6">
      <c r="A79" s="1"/>
      <c r="B79" s="2"/>
      <c r="C79" s="2"/>
      <c r="D79" s="2"/>
      <c r="E79" s="1"/>
      <c r="F79" s="1"/>
    </row>
    <row r="80" spans="1:6">
      <c r="A80" s="1"/>
      <c r="B80" s="2"/>
      <c r="C80" s="2"/>
      <c r="D80" s="2"/>
      <c r="E80" s="2"/>
      <c r="F80" s="2"/>
    </row>
    <row r="81" spans="1:6">
      <c r="A81" s="1"/>
      <c r="B81" s="2"/>
      <c r="C81" s="2"/>
      <c r="D81" s="2"/>
      <c r="E81" s="2"/>
      <c r="F81" s="2"/>
    </row>
    <row r="82" spans="1:6">
      <c r="A82" s="1"/>
      <c r="B82" s="2"/>
      <c r="C82" s="2"/>
      <c r="D82" s="2"/>
      <c r="E82" s="1"/>
      <c r="F82" s="1"/>
    </row>
    <row r="83" spans="1:6">
      <c r="A83" s="1"/>
      <c r="B83" s="2"/>
      <c r="C83" s="2"/>
      <c r="D83" s="2"/>
      <c r="E83" s="1"/>
      <c r="F83" s="1"/>
    </row>
    <row r="84" spans="1:6">
      <c r="A84" s="1"/>
      <c r="B84" s="2"/>
      <c r="C84" s="2"/>
      <c r="D84" s="2"/>
      <c r="E84" s="1"/>
      <c r="F84" s="1"/>
    </row>
    <row r="85" spans="1:6">
      <c r="A85" s="1"/>
      <c r="B85" s="2"/>
      <c r="C85" s="2"/>
      <c r="D85" s="2"/>
      <c r="E85" s="1"/>
      <c r="F85" s="1"/>
    </row>
    <row r="86" spans="1:6">
      <c r="A86" s="1"/>
      <c r="B86" s="2"/>
      <c r="C86" s="2"/>
      <c r="D86" s="2"/>
      <c r="E86" s="1"/>
      <c r="F86" s="1"/>
    </row>
    <row r="87" spans="1:6">
      <c r="A87" s="1"/>
      <c r="B87" s="2"/>
      <c r="C87" s="2"/>
      <c r="D87" s="2"/>
      <c r="E87" s="1"/>
      <c r="F87" s="1"/>
    </row>
    <row r="88" spans="1:6">
      <c r="A88" s="1"/>
      <c r="B88" s="2"/>
      <c r="C88" s="2"/>
      <c r="D88" s="2"/>
      <c r="E88" s="1"/>
      <c r="F88" s="1"/>
    </row>
    <row r="89" spans="1:6">
      <c r="A89" s="1"/>
      <c r="B89" s="2"/>
      <c r="C89" s="2"/>
      <c r="D89" s="2"/>
      <c r="E89" s="1"/>
      <c r="F89" s="1"/>
    </row>
    <row r="90" spans="1:6">
      <c r="A90" s="1"/>
      <c r="B90" s="2"/>
      <c r="C90" s="2"/>
      <c r="D90" s="2"/>
      <c r="E90" s="1"/>
      <c r="F90" s="1"/>
    </row>
    <row r="91" spans="1:6">
      <c r="A91" s="1"/>
      <c r="B91" s="2"/>
      <c r="C91" s="2"/>
      <c r="D91" s="2"/>
      <c r="E91" s="1"/>
      <c r="F91" s="1"/>
    </row>
    <row r="92" spans="1:6">
      <c r="A92" s="1"/>
      <c r="B92" s="2"/>
      <c r="C92" s="2"/>
      <c r="D92" s="2"/>
      <c r="E92" s="1"/>
      <c r="F92" s="1"/>
    </row>
    <row r="93" spans="1:6">
      <c r="A93" s="1"/>
      <c r="B93" s="2"/>
      <c r="C93" s="2"/>
      <c r="D93" s="2"/>
      <c r="E93" s="1"/>
      <c r="F93" s="1"/>
    </row>
    <row r="94" spans="1:6">
      <c r="A94" s="1"/>
      <c r="B94" s="2"/>
      <c r="C94" s="2"/>
      <c r="D94" s="2"/>
      <c r="E94" s="1"/>
      <c r="F94" s="1"/>
    </row>
    <row r="95" spans="1:6">
      <c r="A95" s="1"/>
      <c r="B95" s="2"/>
      <c r="C95" s="2"/>
      <c r="D95" s="2"/>
      <c r="E95" s="1"/>
      <c r="F95" s="1"/>
    </row>
    <row r="96" spans="1:6">
      <c r="A96" s="1"/>
      <c r="B96" s="2"/>
      <c r="C96" s="2"/>
      <c r="D96" s="2"/>
      <c r="E96" s="1"/>
      <c r="F96" s="1"/>
    </row>
    <row r="97" spans="1:6">
      <c r="A97" s="1"/>
      <c r="B97" s="2"/>
      <c r="C97" s="2"/>
      <c r="D97" s="2"/>
      <c r="E97" s="1"/>
      <c r="F97" s="1"/>
    </row>
    <row r="98" spans="1:6">
      <c r="A98" s="1"/>
      <c r="B98" s="2"/>
      <c r="C98" s="2"/>
      <c r="D98" s="2"/>
      <c r="E98" s="2"/>
      <c r="F98" s="2"/>
    </row>
    <row r="99" spans="1:6">
      <c r="A99" s="1"/>
      <c r="B99" s="2"/>
      <c r="C99" s="2"/>
      <c r="D99" s="2"/>
      <c r="E99" s="2"/>
      <c r="F99" s="2"/>
    </row>
    <row r="100" spans="1:6">
      <c r="A100" s="1"/>
      <c r="B100" s="2"/>
      <c r="C100" s="2"/>
      <c r="D100" s="2"/>
      <c r="E100" s="1"/>
      <c r="F100" s="1"/>
    </row>
    <row r="101" spans="1:6">
      <c r="A101" s="1"/>
      <c r="B101" s="2"/>
      <c r="C101" s="2"/>
      <c r="D101" s="2"/>
      <c r="E101" s="1"/>
      <c r="F101" s="1"/>
    </row>
    <row r="102" spans="1:6">
      <c r="A102" s="1"/>
      <c r="B102" s="2"/>
      <c r="C102" s="2"/>
      <c r="D102" s="2"/>
      <c r="E102" s="1"/>
      <c r="F102" s="1"/>
    </row>
    <row r="103" spans="1:6">
      <c r="A103" s="1"/>
      <c r="B103" s="2"/>
      <c r="C103" s="2"/>
      <c r="D103" s="2"/>
      <c r="E103" s="1"/>
      <c r="F103" s="1"/>
    </row>
    <row r="104" spans="1:6">
      <c r="A104" s="1"/>
      <c r="B104" s="2"/>
      <c r="C104" s="2"/>
      <c r="D104" s="2"/>
      <c r="E104" s="1"/>
      <c r="F104" s="1"/>
    </row>
    <row r="105" spans="1:6">
      <c r="A105" s="1"/>
      <c r="B105" s="2"/>
      <c r="C105" s="2"/>
      <c r="D105" s="2"/>
      <c r="E105" s="1"/>
      <c r="F105" s="1"/>
    </row>
    <row r="106" spans="1:6">
      <c r="A106" s="1"/>
      <c r="B106" s="2"/>
      <c r="C106" s="2"/>
      <c r="D106" s="2"/>
      <c r="E106" s="1"/>
      <c r="F106" s="1"/>
    </row>
    <row r="107" spans="1:6">
      <c r="A107" s="1"/>
      <c r="B107" s="2"/>
      <c r="C107" s="2"/>
      <c r="D107" s="2"/>
      <c r="E107" s="1"/>
      <c r="F107" s="1"/>
    </row>
    <row r="108" spans="1:6">
      <c r="A108" s="1"/>
      <c r="B108" s="2"/>
      <c r="C108" s="2"/>
      <c r="D108" s="2"/>
      <c r="E108" s="1"/>
      <c r="F108" s="1"/>
    </row>
    <row r="109" spans="1:6">
      <c r="A109" s="1"/>
      <c r="B109" s="2"/>
      <c r="C109" s="2"/>
      <c r="D109" s="2"/>
      <c r="E109" s="1"/>
      <c r="F109" s="1"/>
    </row>
    <row r="110" spans="1:6">
      <c r="A110" s="1"/>
      <c r="B110" s="2"/>
      <c r="C110" s="2"/>
      <c r="D110" s="2"/>
      <c r="E110" s="1"/>
      <c r="F110" s="1"/>
    </row>
    <row r="111" spans="1:6">
      <c r="A111" s="1"/>
      <c r="B111" s="2"/>
      <c r="C111" s="2"/>
      <c r="D111" s="2"/>
      <c r="E111" s="2"/>
      <c r="F111" s="2"/>
    </row>
    <row r="112" spans="1:6">
      <c r="A112" s="1"/>
      <c r="B112" s="2"/>
      <c r="C112" s="2"/>
      <c r="D112" s="2"/>
      <c r="E112" s="1"/>
      <c r="F112" s="1"/>
    </row>
    <row r="113" spans="1:6">
      <c r="A113" s="1"/>
      <c r="B113" s="2"/>
      <c r="C113" s="2"/>
      <c r="D113" s="2"/>
      <c r="E113" s="1"/>
      <c r="F113" s="1"/>
    </row>
    <row r="114" spans="1:6">
      <c r="A114" s="1"/>
      <c r="B114" s="2"/>
      <c r="C114" s="2"/>
      <c r="D114" s="2"/>
      <c r="E114" s="1"/>
      <c r="F114" s="1"/>
    </row>
    <row r="115" spans="1:6">
      <c r="A115" s="1"/>
      <c r="B115" s="2"/>
      <c r="C115" s="2"/>
      <c r="D115" s="2"/>
      <c r="E115" s="2"/>
      <c r="F115" s="2"/>
    </row>
    <row r="116" spans="1:6">
      <c r="A116" s="1"/>
      <c r="B116" s="2"/>
      <c r="C116" s="2"/>
      <c r="D116" s="2"/>
      <c r="E116" s="2"/>
      <c r="F116" s="2"/>
    </row>
    <row r="117" spans="1:6">
      <c r="A117" s="1"/>
      <c r="B117" s="2"/>
      <c r="C117" s="2"/>
      <c r="D117" s="2"/>
      <c r="E117" s="2"/>
      <c r="F117" s="2"/>
    </row>
    <row r="118" spans="1:6">
      <c r="A118" s="1"/>
      <c r="B118" s="2"/>
      <c r="C118" s="2"/>
      <c r="D118" s="2"/>
      <c r="E118" s="2"/>
      <c r="F118" s="2"/>
    </row>
    <row r="119" spans="1:6">
      <c r="A119" s="1"/>
      <c r="B119" s="2"/>
      <c r="C119" s="2"/>
      <c r="D119" s="2"/>
      <c r="E119" s="2"/>
      <c r="F119" s="2"/>
    </row>
    <row r="120" spans="1:6">
      <c r="A120" s="1"/>
      <c r="B120" s="2"/>
      <c r="C120" s="2"/>
      <c r="D120" s="2"/>
      <c r="E120" s="2"/>
      <c r="F120" s="2"/>
    </row>
    <row r="121" spans="1:6">
      <c r="A121" s="1"/>
      <c r="B121" s="2"/>
      <c r="C121" s="2"/>
      <c r="D121" s="2"/>
      <c r="E121" s="2"/>
      <c r="F121" s="2"/>
    </row>
    <row r="122" spans="1:6">
      <c r="A122" s="1"/>
      <c r="B122" s="2"/>
      <c r="C122" s="2"/>
      <c r="D122" s="2"/>
      <c r="E122" s="1"/>
      <c r="F122" s="1"/>
    </row>
    <row r="123" spans="1:6">
      <c r="A123" s="1"/>
      <c r="B123" s="2"/>
      <c r="C123" s="2"/>
      <c r="D123" s="2"/>
      <c r="E123" s="2"/>
      <c r="F123" s="2"/>
    </row>
    <row r="124" spans="1:6">
      <c r="A124" s="1"/>
      <c r="B124" s="2"/>
      <c r="C124" s="2"/>
      <c r="D124" s="2"/>
      <c r="E124" s="2"/>
      <c r="F124" s="2"/>
    </row>
    <row r="125" spans="1:6">
      <c r="A125" s="1"/>
      <c r="B125" s="2"/>
      <c r="C125" s="2"/>
      <c r="D125" s="2"/>
      <c r="E125" s="1"/>
      <c r="F125" s="1"/>
    </row>
    <row r="126" spans="1:6">
      <c r="A126" s="1"/>
      <c r="B126" s="2"/>
      <c r="C126" s="2"/>
      <c r="D126" s="2"/>
      <c r="E126" s="1"/>
      <c r="F126" s="1"/>
    </row>
    <row r="127" spans="1:6">
      <c r="A127" s="1"/>
      <c r="B127" s="2"/>
      <c r="C127" s="2"/>
      <c r="D127" s="2"/>
      <c r="E127" s="1"/>
      <c r="F127" s="1"/>
    </row>
    <row r="128" spans="1:6">
      <c r="A128" s="1"/>
      <c r="B128" s="2"/>
      <c r="C128" s="2"/>
      <c r="D128" s="2"/>
      <c r="E128" s="1"/>
      <c r="F128" s="1"/>
    </row>
    <row r="129" spans="1:6">
      <c r="A129" s="1"/>
      <c r="B129" s="2"/>
      <c r="C129" s="2"/>
      <c r="D129" s="2"/>
      <c r="E129" s="2"/>
      <c r="F129" s="2"/>
    </row>
    <row r="130" spans="1:6">
      <c r="A130" s="1"/>
      <c r="B130" s="2"/>
      <c r="C130" s="2"/>
      <c r="D130" s="2"/>
      <c r="E130" s="1"/>
      <c r="F130" s="1"/>
    </row>
    <row r="131" spans="1:6">
      <c r="A131" s="1"/>
      <c r="B131" s="2"/>
      <c r="C131" s="2"/>
      <c r="D131" s="2"/>
      <c r="E131" s="1"/>
      <c r="F131" s="1"/>
    </row>
    <row r="132" spans="1:6">
      <c r="A132" s="1"/>
      <c r="B132" s="2"/>
      <c r="C132" s="2"/>
      <c r="D132" s="2"/>
      <c r="E132" s="1"/>
      <c r="F132" s="1"/>
    </row>
    <row r="133" spans="1:6">
      <c r="A133" s="1"/>
      <c r="B133" s="2"/>
      <c r="C133" s="2"/>
      <c r="D133" s="2"/>
      <c r="E133" s="1"/>
      <c r="F133" s="1"/>
    </row>
    <row r="134" spans="1:6">
      <c r="A134" s="1"/>
      <c r="B134" s="2"/>
      <c r="C134" s="2"/>
      <c r="D134" s="2"/>
      <c r="E134" s="1"/>
      <c r="F134" s="1"/>
    </row>
    <row r="135" spans="1:6">
      <c r="A135" s="1"/>
      <c r="B135" s="2"/>
      <c r="C135" s="2"/>
      <c r="D135" s="2"/>
      <c r="E135" s="1"/>
      <c r="F135" s="1"/>
    </row>
    <row r="136" spans="1:6">
      <c r="A136" s="1"/>
      <c r="B136" s="2"/>
      <c r="C136" s="2"/>
      <c r="D136" s="2"/>
      <c r="E136" s="1"/>
      <c r="F136" s="1"/>
    </row>
    <row r="137" spans="1:6">
      <c r="A137" s="1"/>
      <c r="B137" s="2"/>
      <c r="C137" s="2"/>
      <c r="D137" s="2"/>
      <c r="E137" s="1"/>
      <c r="F137" s="1"/>
    </row>
    <row r="138" spans="1:6">
      <c r="A138" s="1"/>
      <c r="B138" s="2"/>
      <c r="C138" s="2"/>
      <c r="D138" s="2"/>
      <c r="E138" s="1"/>
      <c r="F138" s="1"/>
    </row>
    <row r="139" spans="1:6">
      <c r="A139" s="1"/>
      <c r="B139" s="2"/>
      <c r="C139" s="2"/>
      <c r="D139" s="2"/>
      <c r="E139" s="2"/>
      <c r="F139" s="2"/>
    </row>
    <row r="140" spans="1:6">
      <c r="A140" s="1"/>
      <c r="B140" s="2"/>
      <c r="C140" s="2"/>
      <c r="D140" s="2"/>
      <c r="E140" s="2"/>
      <c r="F140" s="2"/>
    </row>
    <row r="141" spans="1:6">
      <c r="A141" s="1"/>
      <c r="B141" s="2"/>
      <c r="C141" s="2"/>
      <c r="D141" s="2"/>
      <c r="E141" s="2"/>
      <c r="F141" s="2"/>
    </row>
    <row r="142" spans="1:6">
      <c r="A142" s="1"/>
      <c r="B142" s="2"/>
      <c r="C142" s="2"/>
      <c r="D142" s="2"/>
      <c r="E142" s="2"/>
      <c r="F142" s="2"/>
    </row>
    <row r="143" spans="1:6">
      <c r="A143" s="1"/>
      <c r="B143" s="2"/>
      <c r="C143" s="2"/>
      <c r="D143" s="2"/>
      <c r="E143" s="2"/>
      <c r="F143" s="2"/>
    </row>
    <row r="144" spans="1:6">
      <c r="A144" s="1"/>
      <c r="B144" s="2"/>
      <c r="C144" s="2"/>
      <c r="D144" s="2"/>
      <c r="E144" s="2"/>
      <c r="F144" s="2"/>
    </row>
    <row r="145" spans="1:6">
      <c r="A145" s="1"/>
      <c r="B145" s="2"/>
      <c r="C145" s="2"/>
      <c r="D145" s="2"/>
      <c r="E145" s="1"/>
      <c r="F145" s="1"/>
    </row>
    <row r="146" spans="1:6">
      <c r="A146" s="1"/>
      <c r="B146" s="2"/>
      <c r="C146" s="2"/>
      <c r="D146" s="2"/>
      <c r="E146" s="1"/>
      <c r="F146" s="1"/>
    </row>
    <row r="147" spans="1:6">
      <c r="A147" s="1"/>
      <c r="B147" s="2"/>
      <c r="C147" s="2"/>
      <c r="D147" s="2"/>
      <c r="E147" s="1"/>
      <c r="F147" s="1"/>
    </row>
    <row r="148" spans="1:6">
      <c r="A148" s="1"/>
      <c r="B148" s="2"/>
      <c r="C148" s="2"/>
      <c r="D148" s="2"/>
      <c r="E148" s="2"/>
      <c r="F148" s="2"/>
    </row>
    <row r="149" spans="1:6">
      <c r="A149" s="1"/>
      <c r="B149" s="2"/>
      <c r="C149" s="2"/>
      <c r="D149" s="2"/>
      <c r="E149" s="2"/>
      <c r="F149" s="2"/>
    </row>
    <row r="150" spans="1:6">
      <c r="A150" s="1"/>
      <c r="B150" s="2"/>
      <c r="C150" s="2"/>
      <c r="D150" s="2"/>
      <c r="E150" s="2"/>
      <c r="F150" s="2"/>
    </row>
    <row r="151" spans="1:6">
      <c r="A151" s="1"/>
      <c r="B151" s="2"/>
      <c r="C151" s="2"/>
      <c r="D151" s="2"/>
      <c r="E151" s="2"/>
      <c r="F151" s="2"/>
    </row>
    <row r="152" spans="1:6">
      <c r="A152" s="1"/>
      <c r="B152" s="2"/>
      <c r="C152" s="2"/>
      <c r="D152" s="2"/>
      <c r="E152" s="2"/>
      <c r="F152" s="2"/>
    </row>
    <row r="153" spans="1:6">
      <c r="A153" s="1"/>
      <c r="B153" s="2"/>
      <c r="C153" s="2"/>
      <c r="D153" s="2"/>
      <c r="E153" s="2"/>
      <c r="F153" s="2"/>
    </row>
    <row r="154" spans="1:6">
      <c r="A154" s="1"/>
      <c r="B154" s="2"/>
      <c r="C154" s="2"/>
      <c r="D154" s="2"/>
      <c r="E154" s="2"/>
      <c r="F154" s="2"/>
    </row>
    <row r="155" spans="1:6">
      <c r="A155" s="1"/>
      <c r="B155" s="2"/>
      <c r="C155" s="2"/>
      <c r="D155" s="2"/>
      <c r="E155" s="2"/>
      <c r="F155" s="2"/>
    </row>
    <row r="156" spans="1:6">
      <c r="A156" s="1"/>
      <c r="B156" s="2"/>
      <c r="C156" s="2"/>
      <c r="D156" s="2"/>
      <c r="E156" s="2"/>
      <c r="F156" s="2"/>
    </row>
    <row r="157" spans="1:6">
      <c r="A157" s="1"/>
      <c r="B157" s="2"/>
      <c r="C157" s="2"/>
      <c r="D157" s="2"/>
      <c r="E157" s="2"/>
      <c r="F157" s="2"/>
    </row>
    <row r="158" spans="1:6">
      <c r="A158" s="1"/>
      <c r="B158" s="2"/>
      <c r="C158" s="2"/>
      <c r="D158" s="2"/>
      <c r="E158" s="2"/>
      <c r="F158" s="2"/>
    </row>
    <row r="159" spans="1:6">
      <c r="A159" s="1"/>
      <c r="B159" s="2"/>
      <c r="C159" s="2"/>
      <c r="D159" s="2"/>
      <c r="E159" s="2"/>
      <c r="F159" s="2"/>
    </row>
    <row r="160" spans="1:6">
      <c r="A160" s="1"/>
      <c r="B160" s="2"/>
      <c r="C160" s="2"/>
      <c r="D160" s="2"/>
      <c r="E160" s="2"/>
      <c r="F160" s="2"/>
    </row>
    <row r="161" spans="1:6">
      <c r="A161" s="1"/>
      <c r="B161" s="2"/>
      <c r="C161" s="2"/>
      <c r="D161" s="2"/>
      <c r="E161" s="2"/>
      <c r="F161" s="2"/>
    </row>
    <row r="162" spans="1:6">
      <c r="A162" s="1"/>
      <c r="B162" s="2"/>
      <c r="C162" s="2"/>
      <c r="D162" s="2"/>
      <c r="E162" s="2"/>
      <c r="F162" s="2"/>
    </row>
    <row r="163" spans="1:6">
      <c r="A163" s="1"/>
      <c r="B163" s="2"/>
      <c r="C163" s="2"/>
      <c r="D163" s="2"/>
      <c r="E163" s="2"/>
      <c r="F163" s="2"/>
    </row>
    <row r="164" spans="1:6">
      <c r="A164" s="1"/>
      <c r="B164" s="2"/>
      <c r="C164" s="2"/>
      <c r="D164" s="2"/>
      <c r="E164" s="2"/>
      <c r="F164" s="2"/>
    </row>
    <row r="165" spans="1:6">
      <c r="A165" s="1"/>
      <c r="B165" s="2"/>
      <c r="C165" s="2"/>
      <c r="D165" s="2"/>
      <c r="E165" s="2"/>
      <c r="F165" s="2"/>
    </row>
    <row r="166" spans="1:6">
      <c r="A166" s="1"/>
      <c r="B166" s="2"/>
      <c r="C166" s="2"/>
      <c r="D166" s="2"/>
      <c r="E166" s="2"/>
      <c r="F166" s="2"/>
    </row>
    <row r="167" spans="1:6">
      <c r="A167" s="1"/>
      <c r="B167" s="2"/>
      <c r="C167" s="2"/>
      <c r="D167" s="2"/>
      <c r="E167" s="3"/>
      <c r="F167" s="3"/>
    </row>
    <row r="168" spans="1:6">
      <c r="A168" s="1"/>
      <c r="B168" s="2"/>
      <c r="C168" s="2"/>
      <c r="D168" s="2"/>
      <c r="E168" s="1"/>
      <c r="F168" s="1"/>
    </row>
    <row r="169" spans="1:6">
      <c r="A169" s="1"/>
      <c r="B169" s="2"/>
      <c r="C169" s="2"/>
      <c r="D169" s="2"/>
      <c r="E169" s="2"/>
      <c r="F169" s="2"/>
    </row>
    <row r="170" spans="1:6">
      <c r="A170" s="1"/>
      <c r="B170" s="2"/>
      <c r="C170" s="2"/>
      <c r="D170" s="2"/>
      <c r="E170" s="1"/>
      <c r="F170" s="1"/>
    </row>
    <row r="171" spans="1:6">
      <c r="A171" s="1"/>
      <c r="B171" s="2"/>
      <c r="C171" s="2"/>
      <c r="D171" s="2"/>
      <c r="E171" s="1"/>
      <c r="F171" s="1"/>
    </row>
    <row r="172" spans="1:6">
      <c r="A172" s="1"/>
      <c r="B172" s="2"/>
      <c r="C172" s="2"/>
      <c r="D172" s="2"/>
      <c r="E172" s="1"/>
      <c r="F172" s="1"/>
    </row>
    <row r="173" spans="1:6">
      <c r="A173" s="1"/>
      <c r="B173" s="2"/>
      <c r="C173" s="2"/>
      <c r="D173" s="2"/>
      <c r="E173" s="1"/>
      <c r="F173" s="1"/>
    </row>
    <row r="174" spans="1:6">
      <c r="A174" s="1"/>
      <c r="B174" s="2"/>
      <c r="C174" s="2"/>
      <c r="D174" s="2"/>
      <c r="E174" s="1"/>
      <c r="F174" s="1"/>
    </row>
    <row r="175" spans="1:6">
      <c r="A175" s="1"/>
      <c r="B175" s="2"/>
      <c r="C175" s="2"/>
      <c r="D175" s="2"/>
      <c r="E175" s="1"/>
      <c r="F175" s="1"/>
    </row>
    <row r="176" spans="1:6">
      <c r="A176" s="1"/>
      <c r="B176" s="2"/>
      <c r="C176" s="2"/>
      <c r="D176" s="2"/>
      <c r="E176" s="1"/>
      <c r="F176" s="1"/>
    </row>
    <row r="177" spans="1:6">
      <c r="A177" s="1"/>
      <c r="B177" s="2"/>
      <c r="C177" s="2"/>
      <c r="D177" s="2"/>
      <c r="E177" s="1"/>
      <c r="F177" s="1"/>
    </row>
    <row r="178" spans="1:6">
      <c r="A178" s="1"/>
      <c r="B178" s="2"/>
      <c r="C178" s="2"/>
      <c r="D178" s="2"/>
      <c r="E178" s="2"/>
      <c r="F178" s="2"/>
    </row>
    <row r="179" spans="1:6">
      <c r="A179" s="1"/>
      <c r="B179" s="2"/>
      <c r="C179" s="2"/>
      <c r="D179" s="2"/>
      <c r="E179" s="3"/>
      <c r="F179" s="3"/>
    </row>
    <row r="180" spans="1:6">
      <c r="A180" s="1"/>
      <c r="B180" s="2"/>
      <c r="C180" s="2"/>
      <c r="D180" s="2"/>
      <c r="E180" s="3"/>
      <c r="F180" s="3"/>
    </row>
    <row r="181" spans="1:6">
      <c r="A181" s="1"/>
      <c r="B181" s="2"/>
      <c r="C181" s="2"/>
      <c r="D181" s="2"/>
      <c r="E181" s="1"/>
      <c r="F181" s="1"/>
    </row>
    <row r="182" spans="1:6">
      <c r="A182" s="1"/>
      <c r="B182" s="2"/>
      <c r="C182" s="2"/>
      <c r="D182" s="2"/>
      <c r="E182" s="1"/>
      <c r="F182" s="1"/>
    </row>
    <row r="183" spans="1:6">
      <c r="A183" s="1"/>
      <c r="B183" s="2"/>
      <c r="C183" s="2"/>
      <c r="D183" s="2"/>
      <c r="E183" s="1"/>
      <c r="F183" s="1"/>
    </row>
    <row r="184" spans="1:6">
      <c r="A184" s="1"/>
      <c r="B184" s="2"/>
      <c r="C184" s="2"/>
      <c r="D184" s="2"/>
      <c r="E184" s="2"/>
      <c r="F184" s="2"/>
    </row>
    <row r="185" spans="1:6">
      <c r="A185" s="1"/>
      <c r="B185" s="2"/>
      <c r="C185" s="2"/>
      <c r="D185" s="2"/>
      <c r="E185" s="1"/>
      <c r="F185" s="1"/>
    </row>
    <row r="186" spans="1:6">
      <c r="A186" s="1"/>
      <c r="B186" s="2"/>
      <c r="C186" s="2"/>
      <c r="D186" s="2"/>
      <c r="E186" s="2"/>
      <c r="F186" s="2"/>
    </row>
    <row r="187" spans="1:6">
      <c r="A187" s="1"/>
      <c r="B187" s="2"/>
      <c r="C187" s="2"/>
      <c r="D187" s="2"/>
      <c r="E187" s="2"/>
      <c r="F187" s="2"/>
    </row>
    <row r="188" spans="1:6">
      <c r="A188" s="1"/>
      <c r="B188" s="2"/>
      <c r="C188" s="2"/>
      <c r="D188" s="2"/>
      <c r="E188" s="2"/>
      <c r="F188" s="2"/>
    </row>
    <row r="189" spans="1:6">
      <c r="A189" s="1"/>
      <c r="B189" s="2"/>
      <c r="C189" s="2"/>
      <c r="D189" s="2"/>
      <c r="E189" s="2"/>
      <c r="F189" s="2"/>
    </row>
    <row r="190" spans="1:6">
      <c r="A190" s="1"/>
      <c r="B190" s="2"/>
      <c r="C190" s="2"/>
      <c r="D190" s="2"/>
      <c r="E190" s="2"/>
      <c r="F190" s="2"/>
    </row>
    <row r="191" spans="1:6">
      <c r="A191" s="1"/>
      <c r="B191" s="2"/>
      <c r="C191" s="2"/>
      <c r="D191" s="2"/>
      <c r="E191" s="2"/>
      <c r="F191" s="2"/>
    </row>
    <row r="192" spans="1:6">
      <c r="A192" s="1"/>
      <c r="B192" s="2"/>
      <c r="C192" s="2"/>
      <c r="D192" s="2"/>
      <c r="E192" s="2"/>
      <c r="F192" s="2"/>
    </row>
    <row r="193" spans="1:6">
      <c r="A193" s="1"/>
      <c r="B193" s="2"/>
      <c r="C193" s="2"/>
      <c r="D193" s="2"/>
      <c r="E193" s="2"/>
      <c r="F193" s="2"/>
    </row>
    <row r="194" spans="1:6">
      <c r="A194" s="1"/>
      <c r="B194" s="2"/>
      <c r="C194" s="2"/>
      <c r="D194" s="2"/>
      <c r="E194" s="2"/>
      <c r="F194" s="2"/>
    </row>
    <row r="195" spans="1:6">
      <c r="A195" s="1"/>
      <c r="B195" s="2"/>
      <c r="C195" s="2"/>
      <c r="D195" s="2"/>
      <c r="E195" s="2"/>
      <c r="F195" s="2"/>
    </row>
    <row r="196" spans="1:6">
      <c r="A196" s="1"/>
      <c r="B196" s="2"/>
      <c r="C196" s="2"/>
      <c r="D196" s="2"/>
      <c r="E196" s="2"/>
      <c r="F196" s="2"/>
    </row>
    <row r="197" spans="1:6">
      <c r="A197" s="1"/>
      <c r="B197" s="2"/>
      <c r="C197" s="2"/>
      <c r="D197" s="2"/>
      <c r="E197" s="2"/>
      <c r="F197" s="2"/>
    </row>
    <row r="198" spans="1:6">
      <c r="A198" s="1"/>
      <c r="B198" s="2"/>
      <c r="C198" s="2"/>
      <c r="D198" s="2"/>
      <c r="E198" s="2"/>
      <c r="F198" s="2"/>
    </row>
    <row r="199" spans="1:6">
      <c r="A199" s="1"/>
      <c r="B199" s="2"/>
      <c r="C199" s="2"/>
      <c r="D199" s="2"/>
      <c r="E199" s="2"/>
      <c r="F199" s="2"/>
    </row>
    <row r="200" spans="1:6">
      <c r="A200" s="1"/>
      <c r="B200" s="2"/>
      <c r="C200" s="2"/>
      <c r="D200" s="2"/>
      <c r="E200" s="2"/>
      <c r="F200" s="2"/>
    </row>
    <row r="201" spans="1:6">
      <c r="A201" s="1"/>
      <c r="B201" s="2"/>
      <c r="C201" s="2"/>
      <c r="D201" s="2"/>
      <c r="E201" s="2"/>
      <c r="F201" s="2"/>
    </row>
    <row r="202" spans="1:6">
      <c r="A202" s="1"/>
      <c r="B202" s="2"/>
      <c r="C202" s="2"/>
      <c r="D202" s="2"/>
      <c r="E202" s="3"/>
      <c r="F202" s="3"/>
    </row>
    <row r="203" spans="1:6">
      <c r="A203" s="1"/>
      <c r="B203" s="2"/>
      <c r="C203" s="2"/>
      <c r="D203" s="2"/>
      <c r="E203" s="3"/>
      <c r="F203" s="3"/>
    </row>
    <row r="204" spans="1:6">
      <c r="A204" s="1"/>
      <c r="B204" s="2"/>
      <c r="C204" s="2"/>
      <c r="D204" s="2"/>
      <c r="E204" s="3"/>
      <c r="F204" s="3"/>
    </row>
    <row r="205" spans="1:6">
      <c r="A205" s="1"/>
      <c r="B205" s="2"/>
      <c r="C205" s="2"/>
      <c r="D205" s="2"/>
      <c r="E205" s="3"/>
      <c r="F205" s="3"/>
    </row>
    <row r="206" spans="1:6">
      <c r="A206" s="1"/>
      <c r="B206" s="2"/>
      <c r="C206" s="2"/>
      <c r="D206" s="2"/>
      <c r="E206" s="3"/>
      <c r="F206" s="3"/>
    </row>
    <row r="207" spans="1:6">
      <c r="A207" s="1"/>
      <c r="B207" s="2"/>
      <c r="C207" s="2"/>
      <c r="D207" s="2"/>
      <c r="E207" s="3"/>
      <c r="F207" s="3"/>
    </row>
    <row r="208" spans="1:6">
      <c r="A208" s="1"/>
      <c r="B208" s="2"/>
      <c r="C208" s="2"/>
      <c r="D208" s="2"/>
      <c r="E208" s="3"/>
      <c r="F208" s="3"/>
    </row>
    <row r="209" spans="1:6">
      <c r="A209" s="1"/>
      <c r="B209" s="2"/>
      <c r="C209" s="2"/>
      <c r="D209" s="2"/>
      <c r="E209" s="3"/>
      <c r="F209" s="3"/>
    </row>
    <row r="210" spans="1:6">
      <c r="A210" s="1"/>
      <c r="B210" s="2"/>
      <c r="C210" s="2"/>
      <c r="D210" s="2"/>
      <c r="E210" s="3"/>
      <c r="F210" s="3"/>
    </row>
    <row r="211" spans="1:6">
      <c r="A211" s="1"/>
      <c r="B211" s="2"/>
      <c r="C211" s="2"/>
      <c r="D211" s="2"/>
      <c r="E211" s="1"/>
      <c r="F211" s="1"/>
    </row>
    <row r="212" spans="1:6">
      <c r="A212" s="1"/>
      <c r="B212" s="2"/>
      <c r="C212" s="2"/>
      <c r="D212" s="2"/>
      <c r="E212" s="1"/>
      <c r="F212" s="1"/>
    </row>
    <row r="213" spans="1:6">
      <c r="A213" s="1"/>
      <c r="B213" s="2"/>
      <c r="C213" s="2"/>
      <c r="D213" s="2"/>
      <c r="E213" s="2"/>
      <c r="F213" s="2"/>
    </row>
    <row r="214" spans="1:6">
      <c r="A214" s="1"/>
      <c r="B214" s="2"/>
      <c r="C214" s="2"/>
      <c r="D214" s="2"/>
      <c r="E214" s="1"/>
      <c r="F214" s="1"/>
    </row>
    <row r="215" spans="1:6">
      <c r="A215" s="1"/>
      <c r="B215" s="2"/>
      <c r="C215" s="2"/>
      <c r="D215" s="2"/>
      <c r="E215" s="1"/>
      <c r="F215" s="1"/>
    </row>
    <row r="216" spans="1:6">
      <c r="A216" s="1"/>
      <c r="B216" s="2"/>
      <c r="C216" s="2"/>
      <c r="D216" s="2"/>
      <c r="E216" s="1"/>
      <c r="F216" s="1"/>
    </row>
    <row r="217" spans="1:6">
      <c r="A217" s="1"/>
      <c r="B217" s="2"/>
      <c r="C217" s="2"/>
      <c r="D217" s="2"/>
      <c r="E217" s="1"/>
      <c r="F217" s="1"/>
    </row>
    <row r="218" spans="1:6">
      <c r="A218" s="1"/>
      <c r="B218" s="2"/>
      <c r="C218" s="2"/>
      <c r="D218" s="2"/>
      <c r="E218" s="1"/>
      <c r="F218" s="1"/>
    </row>
    <row r="219" spans="1:6">
      <c r="A219" s="1"/>
      <c r="B219" s="2"/>
      <c r="C219" s="2"/>
      <c r="D219" s="2"/>
      <c r="E219" s="1"/>
      <c r="F219" s="1"/>
    </row>
    <row r="220" spans="1:6">
      <c r="A220" s="1"/>
      <c r="B220" s="2"/>
      <c r="C220" s="2"/>
      <c r="D220" s="2"/>
      <c r="E220" s="1"/>
      <c r="F220" s="1"/>
    </row>
    <row r="221" spans="1:6">
      <c r="A221" s="1"/>
      <c r="B221" s="2"/>
      <c r="C221" s="2"/>
      <c r="D221" s="2"/>
      <c r="E221" s="1"/>
      <c r="F221" s="1"/>
    </row>
    <row r="222" spans="1:6">
      <c r="A222" s="1"/>
      <c r="B222" s="2"/>
      <c r="C222" s="2"/>
      <c r="D222" s="2"/>
      <c r="E222" s="1"/>
      <c r="F222" s="1"/>
    </row>
    <row r="223" spans="1:6">
      <c r="A223" s="1"/>
      <c r="B223" s="2"/>
      <c r="C223" s="2"/>
      <c r="D223" s="2"/>
      <c r="E223" s="2"/>
      <c r="F223" s="2"/>
    </row>
  </sheetData>
  <autoFilter ref="A1:I53"/>
  <phoneticPr fontId="1"/>
  <dataValidations count="1">
    <dataValidation type="list" allowBlank="1" showInputMessage="1" showErrorMessage="1" sqref="F3:F52">
      <formula1>$J$2:$J$4</formula1>
    </dataValidation>
  </dataValidation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4"/>
  <sheetViews>
    <sheetView workbookViewId="0">
      <pane ySplit="1" topLeftCell="A18" activePane="bottomLeft" state="frozen"/>
      <selection activeCell="F2" sqref="F2"/>
      <selection pane="bottomLeft" activeCell="F2" sqref="F2"/>
    </sheetView>
  </sheetViews>
  <sheetFormatPr defaultRowHeight="13.5"/>
  <cols>
    <col min="1" max="1" width="8.125" style="11" customWidth="1"/>
    <col min="2" max="4" width="12.75" style="12" customWidth="1"/>
    <col min="5" max="5" width="59" style="12" customWidth="1"/>
    <col min="6" max="6" width="12" style="12" customWidth="1"/>
    <col min="7" max="7" width="9" style="25"/>
    <col min="8" max="16384" width="9" style="6"/>
  </cols>
  <sheetData>
    <row r="1" spans="1:10">
      <c r="A1" s="4" t="s">
        <v>0</v>
      </c>
      <c r="B1" s="5" t="s">
        <v>1</v>
      </c>
      <c r="C1" s="5" t="s">
        <v>2</v>
      </c>
      <c r="D1" s="5" t="s">
        <v>3</v>
      </c>
      <c r="E1" s="4" t="s">
        <v>4</v>
      </c>
      <c r="F1" s="4" t="s">
        <v>227</v>
      </c>
      <c r="G1" s="5" t="s">
        <v>216</v>
      </c>
      <c r="H1" s="5" t="s">
        <v>215</v>
      </c>
      <c r="I1" s="24" t="s">
        <v>224</v>
      </c>
    </row>
    <row r="2" spans="1:10" ht="22.5" customHeight="1">
      <c r="A2" s="13" t="s">
        <v>5</v>
      </c>
      <c r="B2" s="14" t="s">
        <v>50</v>
      </c>
      <c r="C2" s="14" t="s">
        <v>50</v>
      </c>
      <c r="D2" s="15"/>
      <c r="E2" s="16" t="s">
        <v>15</v>
      </c>
      <c r="F2" s="17"/>
      <c r="G2" s="26"/>
      <c r="H2" s="23"/>
      <c r="I2" s="23"/>
      <c r="J2" s="6" t="s">
        <v>217</v>
      </c>
    </row>
    <row r="3" spans="1:10" ht="24.75" customHeight="1">
      <c r="A3" s="9" t="s">
        <v>6</v>
      </c>
      <c r="B3" s="7" t="s">
        <v>50</v>
      </c>
      <c r="C3" s="7" t="s">
        <v>50</v>
      </c>
      <c r="D3" s="8"/>
      <c r="E3" s="10" t="s">
        <v>163</v>
      </c>
      <c r="F3" s="18"/>
      <c r="G3" s="27">
        <f>COUNTIF(F3:F3,"A")*5+COUNTIF(F3:F3,"B")*5+COUNTIF(F3:F3,"C")*0</f>
        <v>0</v>
      </c>
      <c r="H3" s="24"/>
      <c r="I3" s="30" t="s">
        <v>225</v>
      </c>
      <c r="J3" s="6" t="s">
        <v>218</v>
      </c>
    </row>
    <row r="4" spans="1:10" ht="30.75" customHeight="1">
      <c r="A4" s="9" t="s">
        <v>7</v>
      </c>
      <c r="B4" s="7" t="s">
        <v>50</v>
      </c>
      <c r="C4" s="7" t="s">
        <v>50</v>
      </c>
      <c r="D4" s="8"/>
      <c r="E4" s="10" t="s">
        <v>164</v>
      </c>
      <c r="F4" s="18"/>
      <c r="G4" s="27">
        <f>COUNTIF(F4:F4,"A")*5+COUNTIF(F4:F4,"B")*5+COUNTIF(F4:F4,"C")*0</f>
        <v>0</v>
      </c>
      <c r="H4" s="24"/>
      <c r="I4" s="30" t="s">
        <v>225</v>
      </c>
      <c r="J4" s="6" t="s">
        <v>223</v>
      </c>
    </row>
    <row r="5" spans="1:10" ht="30.75" customHeight="1">
      <c r="A5" s="9" t="s">
        <v>8</v>
      </c>
      <c r="B5" s="7" t="s">
        <v>50</v>
      </c>
      <c r="C5" s="7" t="s">
        <v>50</v>
      </c>
      <c r="D5" s="8"/>
      <c r="E5" s="10" t="s">
        <v>165</v>
      </c>
      <c r="F5" s="18"/>
      <c r="G5" s="27">
        <f>COUNTIF(F5:F5,"A")*5+COUNTIF(F5:F5,"B")*5+COUNTIF(F5:F5,"C")*0</f>
        <v>0</v>
      </c>
      <c r="H5" s="24"/>
      <c r="I5" s="30" t="s">
        <v>225</v>
      </c>
    </row>
    <row r="6" spans="1:10" ht="27" customHeight="1">
      <c r="A6" s="13" t="s">
        <v>16</v>
      </c>
      <c r="B6" s="14" t="s">
        <v>50</v>
      </c>
      <c r="C6" s="14" t="s">
        <v>70</v>
      </c>
      <c r="D6" s="15"/>
      <c r="E6" s="16" t="s">
        <v>51</v>
      </c>
      <c r="F6" s="20"/>
      <c r="G6" s="28"/>
      <c r="H6" s="23"/>
      <c r="I6" s="23"/>
    </row>
    <row r="7" spans="1:10" ht="30" customHeight="1">
      <c r="A7" s="9" t="s">
        <v>17</v>
      </c>
      <c r="B7" s="7" t="s">
        <v>50</v>
      </c>
      <c r="C7" s="7" t="s">
        <v>70</v>
      </c>
      <c r="D7" s="8"/>
      <c r="E7" s="10" t="s">
        <v>166</v>
      </c>
      <c r="F7" s="18"/>
      <c r="G7" s="27">
        <f t="shared" ref="G7:G12" si="0">COUNTIF(F7:F7,"A")*5+COUNTIF(F7:F7,"B")*5+COUNTIF(F7:F7,"C")*0</f>
        <v>0</v>
      </c>
      <c r="H7" s="24"/>
      <c r="I7" s="30" t="s">
        <v>225</v>
      </c>
    </row>
    <row r="8" spans="1:10" ht="24" customHeight="1">
      <c r="A8" s="9" t="s">
        <v>71</v>
      </c>
      <c r="B8" s="7" t="s">
        <v>50</v>
      </c>
      <c r="C8" s="7" t="s">
        <v>70</v>
      </c>
      <c r="D8" s="8"/>
      <c r="E8" s="10" t="s">
        <v>167</v>
      </c>
      <c r="F8" s="18"/>
      <c r="G8" s="27">
        <f t="shared" si="0"/>
        <v>0</v>
      </c>
      <c r="H8" s="24"/>
      <c r="I8" s="30" t="s">
        <v>225</v>
      </c>
    </row>
    <row r="9" spans="1:10" ht="31.5" customHeight="1">
      <c r="A9" s="9" t="s">
        <v>72</v>
      </c>
      <c r="B9" s="7" t="s">
        <v>50</v>
      </c>
      <c r="C9" s="7" t="s">
        <v>70</v>
      </c>
      <c r="D9" s="8"/>
      <c r="E9" s="10" t="s">
        <v>168</v>
      </c>
      <c r="F9" s="18"/>
      <c r="G9" s="27">
        <f t="shared" si="0"/>
        <v>0</v>
      </c>
      <c r="H9" s="24"/>
      <c r="I9" s="30" t="s">
        <v>225</v>
      </c>
    </row>
    <row r="10" spans="1:10" ht="31.5" customHeight="1">
      <c r="A10" s="9" t="s">
        <v>73</v>
      </c>
      <c r="B10" s="7" t="s">
        <v>50</v>
      </c>
      <c r="C10" s="7" t="s">
        <v>70</v>
      </c>
      <c r="D10" s="8"/>
      <c r="E10" s="10" t="s">
        <v>169</v>
      </c>
      <c r="F10" s="18"/>
      <c r="G10" s="27">
        <f t="shared" si="0"/>
        <v>0</v>
      </c>
      <c r="H10" s="24"/>
      <c r="I10" s="30" t="s">
        <v>225</v>
      </c>
    </row>
    <row r="11" spans="1:10" ht="31.5" customHeight="1">
      <c r="A11" s="9" t="s">
        <v>74</v>
      </c>
      <c r="B11" s="7" t="s">
        <v>50</v>
      </c>
      <c r="C11" s="7" t="s">
        <v>70</v>
      </c>
      <c r="D11" s="8"/>
      <c r="E11" s="10" t="s">
        <v>170</v>
      </c>
      <c r="F11" s="18"/>
      <c r="G11" s="27">
        <f t="shared" si="0"/>
        <v>0</v>
      </c>
      <c r="H11" s="24"/>
      <c r="I11" s="30" t="s">
        <v>225</v>
      </c>
    </row>
    <row r="12" spans="1:10" ht="31.5" customHeight="1">
      <c r="A12" s="9" t="s">
        <v>75</v>
      </c>
      <c r="B12" s="7" t="s">
        <v>50</v>
      </c>
      <c r="C12" s="7" t="s">
        <v>70</v>
      </c>
      <c r="D12" s="8"/>
      <c r="E12" s="10" t="s">
        <v>171</v>
      </c>
      <c r="F12" s="18"/>
      <c r="G12" s="27">
        <f t="shared" si="0"/>
        <v>0</v>
      </c>
      <c r="H12" s="24"/>
      <c r="I12" s="30" t="s">
        <v>225</v>
      </c>
    </row>
    <row r="13" spans="1:10" ht="21.75" customHeight="1">
      <c r="A13" s="13" t="s">
        <v>18</v>
      </c>
      <c r="B13" s="14" t="s">
        <v>50</v>
      </c>
      <c r="C13" s="14" t="s">
        <v>172</v>
      </c>
      <c r="D13" s="15"/>
      <c r="E13" s="16" t="s">
        <v>172</v>
      </c>
      <c r="F13" s="20"/>
      <c r="G13" s="28"/>
      <c r="H13" s="23"/>
      <c r="I13" s="23"/>
    </row>
    <row r="14" spans="1:10" ht="27" customHeight="1">
      <c r="A14" s="9" t="s">
        <v>19</v>
      </c>
      <c r="B14" s="7" t="s">
        <v>50</v>
      </c>
      <c r="C14" s="7" t="s">
        <v>172</v>
      </c>
      <c r="D14" s="8"/>
      <c r="E14" s="10" t="s">
        <v>173</v>
      </c>
      <c r="F14" s="18"/>
      <c r="G14" s="27">
        <f t="shared" ref="G14:G20" si="1">COUNTIF(F14:F14,"A")*5+COUNTIF(F14:F14,"B")*5+COUNTIF(F14:F14,"C")*0</f>
        <v>0</v>
      </c>
      <c r="H14" s="24"/>
      <c r="I14" s="30" t="s">
        <v>225</v>
      </c>
    </row>
    <row r="15" spans="1:10" ht="27" customHeight="1">
      <c r="A15" s="9" t="s">
        <v>20</v>
      </c>
      <c r="B15" s="7" t="s">
        <v>50</v>
      </c>
      <c r="C15" s="7" t="s">
        <v>172</v>
      </c>
      <c r="D15" s="8"/>
      <c r="E15" s="10" t="s">
        <v>174</v>
      </c>
      <c r="F15" s="18"/>
      <c r="G15" s="27">
        <f t="shared" si="1"/>
        <v>0</v>
      </c>
      <c r="H15" s="24"/>
      <c r="I15" s="30" t="s">
        <v>225</v>
      </c>
    </row>
    <row r="16" spans="1:10" ht="27" customHeight="1">
      <c r="A16" s="9" t="s">
        <v>21</v>
      </c>
      <c r="B16" s="7" t="s">
        <v>50</v>
      </c>
      <c r="C16" s="7" t="s">
        <v>172</v>
      </c>
      <c r="D16" s="8"/>
      <c r="E16" s="10" t="s">
        <v>175</v>
      </c>
      <c r="F16" s="18"/>
      <c r="G16" s="27">
        <f t="shared" si="1"/>
        <v>0</v>
      </c>
      <c r="H16" s="24"/>
      <c r="I16" s="30" t="s">
        <v>225</v>
      </c>
    </row>
    <row r="17" spans="1:9" ht="27" customHeight="1">
      <c r="A17" s="9" t="s">
        <v>22</v>
      </c>
      <c r="B17" s="7" t="s">
        <v>50</v>
      </c>
      <c r="C17" s="7" t="s">
        <v>172</v>
      </c>
      <c r="D17" s="8"/>
      <c r="E17" s="10" t="s">
        <v>176</v>
      </c>
      <c r="F17" s="18"/>
      <c r="G17" s="27">
        <f t="shared" si="1"/>
        <v>0</v>
      </c>
      <c r="H17" s="24"/>
      <c r="I17" s="30" t="s">
        <v>225</v>
      </c>
    </row>
    <row r="18" spans="1:9" ht="27" customHeight="1">
      <c r="A18" s="9" t="s">
        <v>23</v>
      </c>
      <c r="B18" s="7" t="s">
        <v>50</v>
      </c>
      <c r="C18" s="7" t="s">
        <v>172</v>
      </c>
      <c r="D18" s="8"/>
      <c r="E18" s="10" t="s">
        <v>177</v>
      </c>
      <c r="F18" s="18"/>
      <c r="G18" s="27">
        <f t="shared" si="1"/>
        <v>0</v>
      </c>
      <c r="H18" s="24"/>
      <c r="I18" s="30" t="s">
        <v>225</v>
      </c>
    </row>
    <row r="19" spans="1:9" ht="27" customHeight="1">
      <c r="A19" s="9" t="s">
        <v>24</v>
      </c>
      <c r="B19" s="7" t="s">
        <v>50</v>
      </c>
      <c r="C19" s="7" t="s">
        <v>172</v>
      </c>
      <c r="D19" s="8"/>
      <c r="E19" s="10" t="s">
        <v>178</v>
      </c>
      <c r="F19" s="18"/>
      <c r="G19" s="27">
        <f t="shared" si="1"/>
        <v>0</v>
      </c>
      <c r="H19" s="24"/>
      <c r="I19" s="30" t="s">
        <v>225</v>
      </c>
    </row>
    <row r="20" spans="1:9" ht="27" customHeight="1">
      <c r="A20" s="9" t="s">
        <v>25</v>
      </c>
      <c r="B20" s="7" t="s">
        <v>50</v>
      </c>
      <c r="C20" s="7" t="s">
        <v>172</v>
      </c>
      <c r="D20" s="8"/>
      <c r="E20" s="10" t="s">
        <v>179</v>
      </c>
      <c r="F20" s="18"/>
      <c r="G20" s="27">
        <f t="shared" si="1"/>
        <v>0</v>
      </c>
      <c r="H20" s="24"/>
      <c r="I20" s="30" t="s">
        <v>225</v>
      </c>
    </row>
    <row r="21" spans="1:9" ht="24.75" customHeight="1">
      <c r="A21" s="13" t="s">
        <v>32</v>
      </c>
      <c r="B21" s="14" t="s">
        <v>50</v>
      </c>
      <c r="C21" s="14" t="s">
        <v>181</v>
      </c>
      <c r="D21" s="15"/>
      <c r="E21" s="16" t="s">
        <v>180</v>
      </c>
      <c r="F21" s="20"/>
      <c r="G21" s="28"/>
      <c r="H21" s="23"/>
      <c r="I21" s="23"/>
    </row>
    <row r="22" spans="1:9" ht="29.25" customHeight="1">
      <c r="A22" s="9" t="s">
        <v>40</v>
      </c>
      <c r="B22" s="7" t="s">
        <v>50</v>
      </c>
      <c r="C22" s="7" t="s">
        <v>181</v>
      </c>
      <c r="D22" s="8"/>
      <c r="E22" s="10" t="s">
        <v>182</v>
      </c>
      <c r="F22" s="18"/>
      <c r="G22" s="27">
        <f>COUNTIF(F22:F22,"A")*5+COUNTIF(F22:F22,"B")*5+COUNTIF(F22:F22,"C")*0</f>
        <v>0</v>
      </c>
      <c r="H22" s="24"/>
      <c r="I22" s="30" t="s">
        <v>225</v>
      </c>
    </row>
    <row r="23" spans="1:9">
      <c r="A23" s="9" t="s">
        <v>33</v>
      </c>
      <c r="B23" s="7" t="s">
        <v>50</v>
      </c>
      <c r="C23" s="7" t="s">
        <v>181</v>
      </c>
      <c r="D23" s="8"/>
      <c r="E23" s="10" t="s">
        <v>183</v>
      </c>
      <c r="F23" s="18"/>
      <c r="G23" s="27">
        <f>COUNTIF(F23:F23,"A")*5+COUNTIF(F23:F23,"B")*5+COUNTIF(F23:F23,"C")*0</f>
        <v>0</v>
      </c>
      <c r="H23" s="24"/>
      <c r="I23" s="30" t="s">
        <v>225</v>
      </c>
    </row>
    <row r="24" spans="1:9" ht="18" customHeight="1">
      <c r="A24" s="9" t="s">
        <v>34</v>
      </c>
      <c r="B24" s="7" t="s">
        <v>50</v>
      </c>
      <c r="C24" s="7" t="s">
        <v>181</v>
      </c>
      <c r="D24" s="8"/>
      <c r="E24" s="10" t="s">
        <v>184</v>
      </c>
      <c r="F24" s="18"/>
      <c r="G24" s="27">
        <f>COUNTIF(F24:F24,"A")*5+COUNTIF(F24:F24,"B")*5+COUNTIF(F24:F24,"C")*0</f>
        <v>0</v>
      </c>
      <c r="H24" s="24"/>
      <c r="I24" s="30" t="s">
        <v>225</v>
      </c>
    </row>
    <row r="25" spans="1:9" ht="18" customHeight="1">
      <c r="A25" s="9" t="s">
        <v>35</v>
      </c>
      <c r="B25" s="7" t="s">
        <v>50</v>
      </c>
      <c r="C25" s="7" t="s">
        <v>181</v>
      </c>
      <c r="D25" s="8"/>
      <c r="E25" s="10" t="s">
        <v>185</v>
      </c>
      <c r="F25" s="18"/>
      <c r="G25" s="27">
        <f>COUNTIF(F25:F25,"A")*5+COUNTIF(F25:F25,"B")*5+COUNTIF(F25:F25,"C")*0</f>
        <v>0</v>
      </c>
      <c r="H25" s="24"/>
      <c r="I25" s="30" t="s">
        <v>225</v>
      </c>
    </row>
    <row r="26" spans="1:9" ht="18" customHeight="1">
      <c r="A26" s="13" t="s">
        <v>36</v>
      </c>
      <c r="B26" s="14" t="s">
        <v>50</v>
      </c>
      <c r="C26" s="14" t="s">
        <v>101</v>
      </c>
      <c r="D26" s="15"/>
      <c r="E26" s="16" t="s">
        <v>102</v>
      </c>
      <c r="F26" s="20"/>
      <c r="G26" s="28"/>
      <c r="H26" s="23"/>
      <c r="I26" s="23"/>
    </row>
    <row r="27" spans="1:9" ht="18" customHeight="1">
      <c r="A27" s="9" t="s">
        <v>38</v>
      </c>
      <c r="B27" s="7" t="s">
        <v>50</v>
      </c>
      <c r="C27" s="7" t="s">
        <v>101</v>
      </c>
      <c r="D27" s="8"/>
      <c r="E27" s="10" t="s">
        <v>186</v>
      </c>
      <c r="F27" s="18"/>
      <c r="G27" s="27">
        <f t="shared" ref="G27:G34" si="2">COUNTIF(F27:F27,"A")*5+COUNTIF(F27:F27,"B")*5+COUNTIF(F27:F27,"C")*0</f>
        <v>0</v>
      </c>
      <c r="H27" s="24"/>
      <c r="I27" s="30" t="s">
        <v>225</v>
      </c>
    </row>
    <row r="28" spans="1:9" ht="18" customHeight="1">
      <c r="A28" s="9" t="s">
        <v>103</v>
      </c>
      <c r="B28" s="7" t="s">
        <v>50</v>
      </c>
      <c r="C28" s="7" t="s">
        <v>101</v>
      </c>
      <c r="D28" s="8"/>
      <c r="E28" s="10" t="s">
        <v>184</v>
      </c>
      <c r="F28" s="18"/>
      <c r="G28" s="27">
        <f t="shared" si="2"/>
        <v>0</v>
      </c>
      <c r="H28" s="24"/>
      <c r="I28" s="30" t="s">
        <v>225</v>
      </c>
    </row>
    <row r="29" spans="1:9" ht="18" customHeight="1">
      <c r="A29" s="9" t="s">
        <v>104</v>
      </c>
      <c r="B29" s="7" t="s">
        <v>50</v>
      </c>
      <c r="C29" s="7" t="s">
        <v>101</v>
      </c>
      <c r="D29" s="8"/>
      <c r="E29" s="10" t="s">
        <v>187</v>
      </c>
      <c r="F29" s="18"/>
      <c r="G29" s="27">
        <f t="shared" si="2"/>
        <v>0</v>
      </c>
      <c r="H29" s="24"/>
      <c r="I29" s="30" t="s">
        <v>225</v>
      </c>
    </row>
    <row r="30" spans="1:9" ht="18" customHeight="1">
      <c r="A30" s="9" t="s">
        <v>105</v>
      </c>
      <c r="B30" s="7" t="s">
        <v>50</v>
      </c>
      <c r="C30" s="7" t="s">
        <v>101</v>
      </c>
      <c r="D30" s="8"/>
      <c r="E30" s="10" t="s">
        <v>170</v>
      </c>
      <c r="F30" s="18"/>
      <c r="G30" s="27">
        <f t="shared" si="2"/>
        <v>0</v>
      </c>
      <c r="H30" s="24"/>
      <c r="I30" s="30" t="s">
        <v>225</v>
      </c>
    </row>
    <row r="31" spans="1:9" ht="18" customHeight="1">
      <c r="A31" s="9" t="s">
        <v>159</v>
      </c>
      <c r="B31" s="7" t="s">
        <v>50</v>
      </c>
      <c r="C31" s="7" t="s">
        <v>101</v>
      </c>
      <c r="D31" s="8"/>
      <c r="E31" s="10" t="s">
        <v>188</v>
      </c>
      <c r="F31" s="18"/>
      <c r="G31" s="27">
        <f t="shared" si="2"/>
        <v>0</v>
      </c>
      <c r="H31" s="24"/>
      <c r="I31" s="30" t="s">
        <v>225</v>
      </c>
    </row>
    <row r="32" spans="1:9" ht="18" customHeight="1">
      <c r="A32" s="9" t="s">
        <v>160</v>
      </c>
      <c r="B32" s="7" t="s">
        <v>50</v>
      </c>
      <c r="C32" s="7" t="s">
        <v>101</v>
      </c>
      <c r="D32" s="8"/>
      <c r="E32" s="10" t="s">
        <v>189</v>
      </c>
      <c r="F32" s="18"/>
      <c r="G32" s="27">
        <f t="shared" si="2"/>
        <v>0</v>
      </c>
      <c r="H32" s="24"/>
      <c r="I32" s="30" t="s">
        <v>225</v>
      </c>
    </row>
    <row r="33" spans="1:9" ht="31.5" customHeight="1">
      <c r="A33" s="9" t="s">
        <v>161</v>
      </c>
      <c r="B33" s="7" t="s">
        <v>50</v>
      </c>
      <c r="C33" s="7" t="s">
        <v>101</v>
      </c>
      <c r="D33" s="8"/>
      <c r="E33" s="10" t="s">
        <v>190</v>
      </c>
      <c r="F33" s="18"/>
      <c r="G33" s="27">
        <f t="shared" si="2"/>
        <v>0</v>
      </c>
      <c r="H33" s="24"/>
      <c r="I33" s="30" t="s">
        <v>225</v>
      </c>
    </row>
    <row r="34" spans="1:9" ht="18" customHeight="1">
      <c r="A34" s="9" t="s">
        <v>162</v>
      </c>
      <c r="B34" s="7" t="s">
        <v>50</v>
      </c>
      <c r="C34" s="7" t="s">
        <v>101</v>
      </c>
      <c r="D34" s="8"/>
      <c r="E34" s="10" t="s">
        <v>191</v>
      </c>
      <c r="F34" s="18"/>
      <c r="G34" s="27">
        <f t="shared" si="2"/>
        <v>0</v>
      </c>
      <c r="H34" s="24"/>
      <c r="I34" s="30" t="s">
        <v>225</v>
      </c>
    </row>
    <row r="35" spans="1:9">
      <c r="A35" s="1"/>
      <c r="B35" s="2"/>
      <c r="C35" s="2"/>
      <c r="D35" s="2"/>
      <c r="E35" s="2"/>
      <c r="F35" s="2"/>
      <c r="G35" s="25">
        <f>SUM(G2:G34)</f>
        <v>0</v>
      </c>
    </row>
    <row r="36" spans="1:9">
      <c r="A36" s="1"/>
      <c r="B36" s="2"/>
      <c r="C36" s="2"/>
      <c r="D36" s="2"/>
      <c r="E36" s="2"/>
      <c r="F36" s="2"/>
    </row>
    <row r="37" spans="1:9">
      <c r="A37" s="1"/>
      <c r="B37" s="2"/>
      <c r="C37" s="2"/>
      <c r="D37" s="2"/>
      <c r="E37" s="2"/>
      <c r="F37" s="2"/>
    </row>
    <row r="38" spans="1:9">
      <c r="A38" s="1"/>
      <c r="B38" s="2"/>
      <c r="C38" s="2"/>
      <c r="D38" s="2"/>
      <c r="E38" s="2"/>
      <c r="F38" s="2"/>
    </row>
    <row r="39" spans="1:9">
      <c r="A39" s="1"/>
      <c r="B39" s="2"/>
      <c r="C39" s="2"/>
      <c r="D39" s="2"/>
      <c r="E39" s="2"/>
      <c r="F39" s="2"/>
    </row>
    <row r="40" spans="1:9">
      <c r="A40" s="1"/>
      <c r="B40" s="2"/>
      <c r="C40" s="2"/>
      <c r="D40" s="2"/>
      <c r="E40" s="2"/>
      <c r="F40" s="2"/>
    </row>
    <row r="41" spans="1:9">
      <c r="A41" s="1"/>
      <c r="B41" s="2"/>
      <c r="C41" s="2"/>
      <c r="D41" s="2"/>
      <c r="E41" s="2"/>
      <c r="F41" s="2"/>
    </row>
    <row r="42" spans="1:9">
      <c r="A42" s="1"/>
      <c r="B42" s="2"/>
      <c r="C42" s="2"/>
      <c r="D42" s="2"/>
      <c r="E42" s="2"/>
      <c r="F42" s="2"/>
    </row>
    <row r="43" spans="1:9">
      <c r="A43" s="1"/>
      <c r="B43" s="2"/>
      <c r="C43" s="2"/>
      <c r="D43" s="2"/>
      <c r="E43" s="2"/>
      <c r="F43" s="2"/>
    </row>
    <row r="44" spans="1:9">
      <c r="A44" s="1"/>
      <c r="B44" s="2"/>
      <c r="C44" s="2"/>
      <c r="D44" s="2"/>
      <c r="E44" s="2"/>
      <c r="F44" s="2"/>
    </row>
    <row r="45" spans="1:9">
      <c r="A45" s="1"/>
      <c r="B45" s="2"/>
      <c r="C45" s="2"/>
      <c r="D45" s="2"/>
      <c r="E45" s="2"/>
      <c r="F45" s="2"/>
    </row>
    <row r="46" spans="1:9">
      <c r="A46" s="1"/>
      <c r="B46" s="2"/>
      <c r="C46" s="2"/>
      <c r="D46" s="2"/>
      <c r="E46" s="2"/>
      <c r="F46" s="2"/>
    </row>
    <row r="47" spans="1:9">
      <c r="A47" s="1"/>
      <c r="B47" s="2"/>
      <c r="C47" s="2"/>
      <c r="D47" s="2"/>
      <c r="E47" s="2"/>
      <c r="F47" s="2"/>
    </row>
    <row r="48" spans="1:9">
      <c r="A48" s="1"/>
      <c r="B48" s="2"/>
      <c r="C48" s="2"/>
      <c r="D48" s="2"/>
      <c r="E48" s="2"/>
      <c r="F48" s="2"/>
    </row>
    <row r="49" spans="1:6">
      <c r="A49" s="1"/>
      <c r="B49" s="2"/>
      <c r="C49" s="2"/>
      <c r="D49" s="2"/>
      <c r="E49" s="2"/>
      <c r="F49" s="2"/>
    </row>
    <row r="50" spans="1:6">
      <c r="A50" s="1"/>
      <c r="B50" s="2"/>
      <c r="C50" s="2"/>
      <c r="D50" s="2"/>
      <c r="E50" s="2"/>
      <c r="F50" s="2"/>
    </row>
    <row r="51" spans="1:6">
      <c r="A51" s="1"/>
      <c r="B51" s="2"/>
      <c r="C51" s="2"/>
      <c r="D51" s="2"/>
      <c r="E51" s="2"/>
      <c r="F51" s="2"/>
    </row>
    <row r="52" spans="1:6">
      <c r="A52" s="1"/>
      <c r="B52" s="2"/>
      <c r="C52" s="2"/>
      <c r="D52" s="2"/>
      <c r="E52" s="2"/>
      <c r="F52" s="2"/>
    </row>
    <row r="53" spans="1:6">
      <c r="A53" s="1"/>
      <c r="B53" s="2"/>
      <c r="C53" s="2"/>
      <c r="D53" s="2"/>
      <c r="E53" s="1"/>
      <c r="F53" s="1"/>
    </row>
    <row r="54" spans="1:6">
      <c r="A54" s="1"/>
      <c r="B54" s="2"/>
      <c r="C54" s="2"/>
      <c r="D54" s="2"/>
      <c r="E54" s="1"/>
      <c r="F54" s="1"/>
    </row>
    <row r="55" spans="1:6">
      <c r="A55" s="1"/>
      <c r="B55" s="2"/>
      <c r="C55" s="2"/>
      <c r="D55" s="2"/>
      <c r="E55" s="1"/>
      <c r="F55" s="1"/>
    </row>
    <row r="56" spans="1:6">
      <c r="A56" s="1"/>
      <c r="B56" s="2"/>
      <c r="C56" s="2"/>
      <c r="D56" s="2"/>
      <c r="E56" s="1"/>
      <c r="F56" s="1"/>
    </row>
    <row r="57" spans="1:6">
      <c r="A57" s="1"/>
      <c r="B57" s="2"/>
      <c r="C57" s="2"/>
      <c r="D57" s="2"/>
      <c r="E57" s="1"/>
      <c r="F57" s="1"/>
    </row>
    <row r="58" spans="1:6">
      <c r="A58" s="1"/>
      <c r="B58" s="2"/>
      <c r="C58" s="2"/>
      <c r="D58" s="2"/>
      <c r="E58" s="1"/>
      <c r="F58" s="1"/>
    </row>
    <row r="59" spans="1:6">
      <c r="A59" s="1"/>
      <c r="B59" s="2"/>
      <c r="C59" s="2"/>
      <c r="D59" s="2"/>
      <c r="E59" s="1"/>
      <c r="F59" s="1"/>
    </row>
    <row r="60" spans="1:6">
      <c r="A60" s="1"/>
      <c r="B60" s="2"/>
      <c r="C60" s="2"/>
      <c r="D60" s="2"/>
      <c r="E60" s="1"/>
      <c r="F60" s="1"/>
    </row>
    <row r="61" spans="1:6">
      <c r="A61" s="1"/>
      <c r="B61" s="2"/>
      <c r="C61" s="2"/>
      <c r="D61" s="2"/>
      <c r="E61" s="2"/>
      <c r="F61" s="2"/>
    </row>
    <row r="62" spans="1:6">
      <c r="A62" s="1"/>
      <c r="B62" s="2"/>
      <c r="C62" s="2"/>
      <c r="D62" s="2"/>
      <c r="E62" s="2"/>
      <c r="F62" s="2"/>
    </row>
    <row r="63" spans="1:6">
      <c r="A63" s="1"/>
      <c r="B63" s="2"/>
      <c r="C63" s="2"/>
      <c r="D63" s="2"/>
      <c r="E63" s="1"/>
      <c r="F63" s="1"/>
    </row>
    <row r="64" spans="1:6">
      <c r="A64" s="1"/>
      <c r="B64" s="2"/>
      <c r="C64" s="2"/>
      <c r="D64" s="2"/>
      <c r="E64" s="1"/>
      <c r="F64" s="1"/>
    </row>
    <row r="65" spans="1:6">
      <c r="A65" s="1"/>
      <c r="B65" s="2"/>
      <c r="C65" s="2"/>
      <c r="D65" s="2"/>
      <c r="E65" s="1"/>
      <c r="F65" s="1"/>
    </row>
    <row r="66" spans="1:6">
      <c r="A66" s="1"/>
      <c r="B66" s="2"/>
      <c r="C66" s="2"/>
      <c r="D66" s="2"/>
      <c r="E66" s="1"/>
      <c r="F66" s="1"/>
    </row>
    <row r="67" spans="1:6">
      <c r="A67" s="1"/>
      <c r="B67" s="2"/>
      <c r="C67" s="2"/>
      <c r="D67" s="2"/>
      <c r="E67" s="1"/>
      <c r="F67" s="1"/>
    </row>
    <row r="68" spans="1:6">
      <c r="A68" s="1"/>
      <c r="B68" s="2"/>
      <c r="C68" s="2"/>
      <c r="D68" s="2"/>
      <c r="E68" s="1"/>
      <c r="F68" s="1"/>
    </row>
    <row r="69" spans="1:6">
      <c r="A69" s="1"/>
      <c r="B69" s="2"/>
      <c r="C69" s="2"/>
      <c r="D69" s="2"/>
      <c r="E69" s="1"/>
      <c r="F69" s="1"/>
    </row>
    <row r="70" spans="1:6">
      <c r="A70" s="1"/>
      <c r="B70" s="2"/>
      <c r="C70" s="2"/>
      <c r="D70" s="2"/>
      <c r="E70" s="1"/>
      <c r="F70" s="1"/>
    </row>
    <row r="71" spans="1:6">
      <c r="A71" s="1"/>
      <c r="B71" s="2"/>
      <c r="C71" s="2"/>
      <c r="D71" s="2"/>
      <c r="E71" s="1"/>
      <c r="F71" s="1"/>
    </row>
    <row r="72" spans="1:6">
      <c r="A72" s="1"/>
      <c r="B72" s="2"/>
      <c r="C72" s="2"/>
      <c r="D72" s="2"/>
      <c r="E72" s="1"/>
      <c r="F72" s="1"/>
    </row>
    <row r="73" spans="1:6">
      <c r="A73" s="1"/>
      <c r="B73" s="2"/>
      <c r="C73" s="2"/>
      <c r="D73" s="2"/>
      <c r="E73" s="1"/>
      <c r="F73" s="1"/>
    </row>
    <row r="74" spans="1:6">
      <c r="A74" s="1"/>
      <c r="B74" s="2"/>
      <c r="C74" s="2"/>
      <c r="D74" s="2"/>
      <c r="E74" s="1"/>
      <c r="F74" s="1"/>
    </row>
    <row r="75" spans="1:6">
      <c r="A75" s="1"/>
      <c r="B75" s="2"/>
      <c r="C75" s="2"/>
      <c r="D75" s="2"/>
      <c r="E75" s="1"/>
      <c r="F75" s="1"/>
    </row>
    <row r="76" spans="1:6">
      <c r="A76" s="1"/>
      <c r="B76" s="2"/>
      <c r="C76" s="2"/>
      <c r="D76" s="2"/>
      <c r="E76" s="1"/>
      <c r="F76" s="1"/>
    </row>
    <row r="77" spans="1:6">
      <c r="A77" s="1"/>
      <c r="B77" s="2"/>
      <c r="C77" s="2"/>
      <c r="D77" s="2"/>
      <c r="E77" s="1"/>
      <c r="F77" s="1"/>
    </row>
    <row r="78" spans="1:6">
      <c r="A78" s="1"/>
      <c r="B78" s="2"/>
      <c r="C78" s="2"/>
      <c r="D78" s="2"/>
      <c r="E78" s="1"/>
      <c r="F78" s="1"/>
    </row>
    <row r="79" spans="1:6">
      <c r="A79" s="1"/>
      <c r="B79" s="2"/>
      <c r="C79" s="2"/>
      <c r="D79" s="2"/>
      <c r="E79" s="2"/>
      <c r="F79" s="2"/>
    </row>
    <row r="80" spans="1:6">
      <c r="A80" s="1"/>
      <c r="B80" s="2"/>
      <c r="C80" s="2"/>
      <c r="D80" s="2"/>
      <c r="E80" s="2"/>
      <c r="F80" s="2"/>
    </row>
    <row r="81" spans="1:6">
      <c r="A81" s="1"/>
      <c r="B81" s="2"/>
      <c r="C81" s="2"/>
      <c r="D81" s="2"/>
      <c r="E81" s="1"/>
      <c r="F81" s="1"/>
    </row>
    <row r="82" spans="1:6">
      <c r="A82" s="1"/>
      <c r="B82" s="2"/>
      <c r="C82" s="2"/>
      <c r="D82" s="2"/>
      <c r="E82" s="1"/>
      <c r="F82" s="1"/>
    </row>
    <row r="83" spans="1:6">
      <c r="A83" s="1"/>
      <c r="B83" s="2"/>
      <c r="C83" s="2"/>
      <c r="D83" s="2"/>
      <c r="E83" s="1"/>
      <c r="F83" s="1"/>
    </row>
    <row r="84" spans="1:6">
      <c r="A84" s="1"/>
      <c r="B84" s="2"/>
      <c r="C84" s="2"/>
      <c r="D84" s="2"/>
      <c r="E84" s="1"/>
      <c r="F84" s="1"/>
    </row>
    <row r="85" spans="1:6">
      <c r="A85" s="1"/>
      <c r="B85" s="2"/>
      <c r="C85" s="2"/>
      <c r="D85" s="2"/>
      <c r="E85" s="1"/>
      <c r="F85" s="1"/>
    </row>
    <row r="86" spans="1:6">
      <c r="A86" s="1"/>
      <c r="B86" s="2"/>
      <c r="C86" s="2"/>
      <c r="D86" s="2"/>
      <c r="E86" s="1"/>
      <c r="F86" s="1"/>
    </row>
    <row r="87" spans="1:6">
      <c r="A87" s="1"/>
      <c r="B87" s="2"/>
      <c r="C87" s="2"/>
      <c r="D87" s="2"/>
      <c r="E87" s="1"/>
      <c r="F87" s="1"/>
    </row>
    <row r="88" spans="1:6">
      <c r="A88" s="1"/>
      <c r="B88" s="2"/>
      <c r="C88" s="2"/>
      <c r="D88" s="2"/>
      <c r="E88" s="1"/>
      <c r="F88" s="1"/>
    </row>
    <row r="89" spans="1:6">
      <c r="A89" s="1"/>
      <c r="B89" s="2"/>
      <c r="C89" s="2"/>
      <c r="D89" s="2"/>
      <c r="E89" s="1"/>
      <c r="F89" s="1"/>
    </row>
    <row r="90" spans="1:6">
      <c r="A90" s="1"/>
      <c r="B90" s="2"/>
      <c r="C90" s="2"/>
      <c r="D90" s="2"/>
      <c r="E90" s="1"/>
      <c r="F90" s="1"/>
    </row>
    <row r="91" spans="1:6">
      <c r="A91" s="1"/>
      <c r="B91" s="2"/>
      <c r="C91" s="2"/>
      <c r="D91" s="2"/>
      <c r="E91" s="1"/>
      <c r="F91" s="1"/>
    </row>
    <row r="92" spans="1:6">
      <c r="A92" s="1"/>
      <c r="B92" s="2"/>
      <c r="C92" s="2"/>
      <c r="D92" s="2"/>
      <c r="E92" s="2"/>
      <c r="F92" s="2"/>
    </row>
    <row r="93" spans="1:6">
      <c r="A93" s="1"/>
      <c r="B93" s="2"/>
      <c r="C93" s="2"/>
      <c r="D93" s="2"/>
      <c r="E93" s="1"/>
      <c r="F93" s="1"/>
    </row>
    <row r="94" spans="1:6">
      <c r="A94" s="1"/>
      <c r="B94" s="2"/>
      <c r="C94" s="2"/>
      <c r="D94" s="2"/>
      <c r="E94" s="1"/>
      <c r="F94" s="1"/>
    </row>
    <row r="95" spans="1:6">
      <c r="A95" s="1"/>
      <c r="B95" s="2"/>
      <c r="C95" s="2"/>
      <c r="D95" s="2"/>
      <c r="E95" s="1"/>
      <c r="F95" s="1"/>
    </row>
    <row r="96" spans="1:6">
      <c r="A96" s="1"/>
      <c r="B96" s="2"/>
      <c r="C96" s="2"/>
      <c r="D96" s="2"/>
      <c r="E96" s="2"/>
      <c r="F96" s="2"/>
    </row>
    <row r="97" spans="1:6">
      <c r="A97" s="1"/>
      <c r="B97" s="2"/>
      <c r="C97" s="2"/>
      <c r="D97" s="2"/>
      <c r="E97" s="2"/>
      <c r="F97" s="2"/>
    </row>
    <row r="98" spans="1:6">
      <c r="A98" s="1"/>
      <c r="B98" s="2"/>
      <c r="C98" s="2"/>
      <c r="D98" s="2"/>
      <c r="E98" s="2"/>
      <c r="F98" s="2"/>
    </row>
    <row r="99" spans="1:6">
      <c r="A99" s="1"/>
      <c r="B99" s="2"/>
      <c r="C99" s="2"/>
      <c r="D99" s="2"/>
      <c r="E99" s="2"/>
      <c r="F99" s="2"/>
    </row>
    <row r="100" spans="1:6">
      <c r="A100" s="1"/>
      <c r="B100" s="2"/>
      <c r="C100" s="2"/>
      <c r="D100" s="2"/>
      <c r="E100" s="2"/>
      <c r="F100" s="2"/>
    </row>
    <row r="101" spans="1:6">
      <c r="A101" s="1"/>
      <c r="B101" s="2"/>
      <c r="C101" s="2"/>
      <c r="D101" s="2"/>
      <c r="E101" s="2"/>
      <c r="F101" s="2"/>
    </row>
    <row r="102" spans="1:6">
      <c r="A102" s="1"/>
      <c r="B102" s="2"/>
      <c r="C102" s="2"/>
      <c r="D102" s="2"/>
      <c r="E102" s="2"/>
      <c r="F102" s="2"/>
    </row>
    <row r="103" spans="1:6">
      <c r="A103" s="1"/>
      <c r="B103" s="2"/>
      <c r="C103" s="2"/>
      <c r="D103" s="2"/>
      <c r="E103" s="1"/>
      <c r="F103" s="1"/>
    </row>
    <row r="104" spans="1:6">
      <c r="A104" s="1"/>
      <c r="B104" s="2"/>
      <c r="C104" s="2"/>
      <c r="D104" s="2"/>
      <c r="E104" s="2"/>
      <c r="F104" s="2"/>
    </row>
    <row r="105" spans="1:6">
      <c r="A105" s="1"/>
      <c r="B105" s="2"/>
      <c r="C105" s="2"/>
      <c r="D105" s="2"/>
      <c r="E105" s="2"/>
      <c r="F105" s="2"/>
    </row>
    <row r="106" spans="1:6">
      <c r="A106" s="1"/>
      <c r="B106" s="2"/>
      <c r="C106" s="2"/>
      <c r="D106" s="2"/>
      <c r="E106" s="1"/>
      <c r="F106" s="1"/>
    </row>
    <row r="107" spans="1:6">
      <c r="A107" s="1"/>
      <c r="B107" s="2"/>
      <c r="C107" s="2"/>
      <c r="D107" s="2"/>
      <c r="E107" s="1"/>
      <c r="F107" s="1"/>
    </row>
    <row r="108" spans="1:6">
      <c r="A108" s="1"/>
      <c r="B108" s="2"/>
      <c r="C108" s="2"/>
      <c r="D108" s="2"/>
      <c r="E108" s="1"/>
      <c r="F108" s="1"/>
    </row>
    <row r="109" spans="1:6">
      <c r="A109" s="1"/>
      <c r="B109" s="2"/>
      <c r="C109" s="2"/>
      <c r="D109" s="2"/>
      <c r="E109" s="1"/>
      <c r="F109" s="1"/>
    </row>
    <row r="110" spans="1:6">
      <c r="A110" s="1"/>
      <c r="B110" s="2"/>
      <c r="C110" s="2"/>
      <c r="D110" s="2"/>
      <c r="E110" s="2"/>
      <c r="F110" s="2"/>
    </row>
    <row r="111" spans="1:6">
      <c r="A111" s="1"/>
      <c r="B111" s="2"/>
      <c r="C111" s="2"/>
      <c r="D111" s="2"/>
      <c r="E111" s="1"/>
      <c r="F111" s="1"/>
    </row>
    <row r="112" spans="1:6">
      <c r="A112" s="1"/>
      <c r="B112" s="2"/>
      <c r="C112" s="2"/>
      <c r="D112" s="2"/>
      <c r="E112" s="1"/>
      <c r="F112" s="1"/>
    </row>
    <row r="113" spans="1:6">
      <c r="A113" s="1"/>
      <c r="B113" s="2"/>
      <c r="C113" s="2"/>
      <c r="D113" s="2"/>
      <c r="E113" s="1"/>
      <c r="F113" s="1"/>
    </row>
    <row r="114" spans="1:6">
      <c r="A114" s="1"/>
      <c r="B114" s="2"/>
      <c r="C114" s="2"/>
      <c r="D114" s="2"/>
      <c r="E114" s="1"/>
      <c r="F114" s="1"/>
    </row>
    <row r="115" spans="1:6">
      <c r="A115" s="1"/>
      <c r="B115" s="2"/>
      <c r="C115" s="2"/>
      <c r="D115" s="2"/>
      <c r="E115" s="1"/>
      <c r="F115" s="1"/>
    </row>
    <row r="116" spans="1:6">
      <c r="A116" s="1"/>
      <c r="B116" s="2"/>
      <c r="C116" s="2"/>
      <c r="D116" s="2"/>
      <c r="E116" s="1"/>
      <c r="F116" s="1"/>
    </row>
    <row r="117" spans="1:6">
      <c r="A117" s="1"/>
      <c r="B117" s="2"/>
      <c r="C117" s="2"/>
      <c r="D117" s="2"/>
      <c r="E117" s="1"/>
      <c r="F117" s="1"/>
    </row>
    <row r="118" spans="1:6">
      <c r="A118" s="1"/>
      <c r="B118" s="2"/>
      <c r="C118" s="2"/>
      <c r="D118" s="2"/>
      <c r="E118" s="1"/>
      <c r="F118" s="1"/>
    </row>
    <row r="119" spans="1:6">
      <c r="A119" s="1"/>
      <c r="B119" s="2"/>
      <c r="C119" s="2"/>
      <c r="D119" s="2"/>
      <c r="E119" s="1"/>
      <c r="F119" s="1"/>
    </row>
    <row r="120" spans="1:6">
      <c r="A120" s="1"/>
      <c r="B120" s="2"/>
      <c r="C120" s="2"/>
      <c r="D120" s="2"/>
      <c r="E120" s="2"/>
      <c r="F120" s="2"/>
    </row>
    <row r="121" spans="1:6">
      <c r="A121" s="1"/>
      <c r="B121" s="2"/>
      <c r="C121" s="2"/>
      <c r="D121" s="2"/>
      <c r="E121" s="2"/>
      <c r="F121" s="2"/>
    </row>
    <row r="122" spans="1:6">
      <c r="A122" s="1"/>
      <c r="B122" s="2"/>
      <c r="C122" s="2"/>
      <c r="D122" s="2"/>
      <c r="E122" s="2"/>
      <c r="F122" s="2"/>
    </row>
    <row r="123" spans="1:6">
      <c r="A123" s="1"/>
      <c r="B123" s="2"/>
      <c r="C123" s="2"/>
      <c r="D123" s="2"/>
      <c r="E123" s="2"/>
      <c r="F123" s="2"/>
    </row>
    <row r="124" spans="1:6">
      <c r="A124" s="1"/>
      <c r="B124" s="2"/>
      <c r="C124" s="2"/>
      <c r="D124" s="2"/>
      <c r="E124" s="2"/>
      <c r="F124" s="2"/>
    </row>
    <row r="125" spans="1:6">
      <c r="A125" s="1"/>
      <c r="B125" s="2"/>
      <c r="C125" s="2"/>
      <c r="D125" s="2"/>
      <c r="E125" s="2"/>
      <c r="F125" s="2"/>
    </row>
    <row r="126" spans="1:6">
      <c r="A126" s="1"/>
      <c r="B126" s="2"/>
      <c r="C126" s="2"/>
      <c r="D126" s="2"/>
      <c r="E126" s="1"/>
      <c r="F126" s="1"/>
    </row>
    <row r="127" spans="1:6">
      <c r="A127" s="1"/>
      <c r="B127" s="2"/>
      <c r="C127" s="2"/>
      <c r="D127" s="2"/>
      <c r="E127" s="1"/>
      <c r="F127" s="1"/>
    </row>
    <row r="128" spans="1:6">
      <c r="A128" s="1"/>
      <c r="B128" s="2"/>
      <c r="C128" s="2"/>
      <c r="D128" s="2"/>
      <c r="E128" s="1"/>
      <c r="F128" s="1"/>
    </row>
    <row r="129" spans="1:6">
      <c r="A129" s="1"/>
      <c r="B129" s="2"/>
      <c r="C129" s="2"/>
      <c r="D129" s="2"/>
      <c r="E129" s="2"/>
      <c r="F129" s="2"/>
    </row>
    <row r="130" spans="1:6">
      <c r="A130" s="1"/>
      <c r="B130" s="2"/>
      <c r="C130" s="2"/>
      <c r="D130" s="2"/>
      <c r="E130" s="2"/>
      <c r="F130" s="2"/>
    </row>
    <row r="131" spans="1:6">
      <c r="A131" s="1"/>
      <c r="B131" s="2"/>
      <c r="C131" s="2"/>
      <c r="D131" s="2"/>
      <c r="E131" s="2"/>
      <c r="F131" s="2"/>
    </row>
    <row r="132" spans="1:6">
      <c r="A132" s="1"/>
      <c r="B132" s="2"/>
      <c r="C132" s="2"/>
      <c r="D132" s="2"/>
      <c r="E132" s="2"/>
      <c r="F132" s="2"/>
    </row>
    <row r="133" spans="1:6">
      <c r="A133" s="1"/>
      <c r="B133" s="2"/>
      <c r="C133" s="2"/>
      <c r="D133" s="2"/>
      <c r="E133" s="2"/>
      <c r="F133" s="2"/>
    </row>
    <row r="134" spans="1:6">
      <c r="A134" s="1"/>
      <c r="B134" s="2"/>
      <c r="C134" s="2"/>
      <c r="D134" s="2"/>
      <c r="E134" s="2"/>
      <c r="F134" s="2"/>
    </row>
    <row r="135" spans="1:6">
      <c r="A135" s="1"/>
      <c r="B135" s="2"/>
      <c r="C135" s="2"/>
      <c r="D135" s="2"/>
      <c r="E135" s="2"/>
      <c r="F135" s="2"/>
    </row>
    <row r="136" spans="1:6">
      <c r="A136" s="1"/>
      <c r="B136" s="2"/>
      <c r="C136" s="2"/>
      <c r="D136" s="2"/>
      <c r="E136" s="2"/>
      <c r="F136" s="2"/>
    </row>
    <row r="137" spans="1:6">
      <c r="A137" s="1"/>
      <c r="B137" s="2"/>
      <c r="C137" s="2"/>
      <c r="D137" s="2"/>
      <c r="E137" s="2"/>
      <c r="F137" s="2"/>
    </row>
    <row r="138" spans="1:6">
      <c r="A138" s="1"/>
      <c r="B138" s="2"/>
      <c r="C138" s="2"/>
      <c r="D138" s="2"/>
      <c r="E138" s="2"/>
      <c r="F138" s="2"/>
    </row>
    <row r="139" spans="1:6">
      <c r="A139" s="1"/>
      <c r="B139" s="2"/>
      <c r="C139" s="2"/>
      <c r="D139" s="2"/>
      <c r="E139" s="2"/>
      <c r="F139" s="2"/>
    </row>
    <row r="140" spans="1:6">
      <c r="A140" s="1"/>
      <c r="B140" s="2"/>
      <c r="C140" s="2"/>
      <c r="D140" s="2"/>
      <c r="E140" s="2"/>
      <c r="F140" s="2"/>
    </row>
    <row r="141" spans="1:6">
      <c r="A141" s="1"/>
      <c r="B141" s="2"/>
      <c r="C141" s="2"/>
      <c r="D141" s="2"/>
      <c r="E141" s="2"/>
      <c r="F141" s="2"/>
    </row>
    <row r="142" spans="1:6">
      <c r="A142" s="1"/>
      <c r="B142" s="2"/>
      <c r="C142" s="2"/>
      <c r="D142" s="2"/>
      <c r="E142" s="2"/>
      <c r="F142" s="2"/>
    </row>
    <row r="143" spans="1:6">
      <c r="A143" s="1"/>
      <c r="B143" s="2"/>
      <c r="C143" s="2"/>
      <c r="D143" s="2"/>
      <c r="E143" s="2"/>
      <c r="F143" s="2"/>
    </row>
    <row r="144" spans="1:6">
      <c r="A144" s="1"/>
      <c r="B144" s="2"/>
      <c r="C144" s="2"/>
      <c r="D144" s="2"/>
      <c r="E144" s="2"/>
      <c r="F144" s="2"/>
    </row>
    <row r="145" spans="1:6">
      <c r="A145" s="1"/>
      <c r="B145" s="2"/>
      <c r="C145" s="2"/>
      <c r="D145" s="2"/>
      <c r="E145" s="2"/>
      <c r="F145" s="2"/>
    </row>
    <row r="146" spans="1:6">
      <c r="A146" s="1"/>
      <c r="B146" s="2"/>
      <c r="C146" s="2"/>
      <c r="D146" s="2"/>
      <c r="E146" s="2"/>
      <c r="F146" s="2"/>
    </row>
    <row r="147" spans="1:6">
      <c r="A147" s="1"/>
      <c r="B147" s="2"/>
      <c r="C147" s="2"/>
      <c r="D147" s="2"/>
      <c r="E147" s="2"/>
      <c r="F147" s="2"/>
    </row>
    <row r="148" spans="1:6">
      <c r="A148" s="1"/>
      <c r="B148" s="2"/>
      <c r="C148" s="2"/>
      <c r="D148" s="2"/>
      <c r="E148" s="3"/>
      <c r="F148" s="3"/>
    </row>
    <row r="149" spans="1:6">
      <c r="A149" s="1"/>
      <c r="B149" s="2"/>
      <c r="C149" s="2"/>
      <c r="D149" s="2"/>
      <c r="E149" s="1"/>
      <c r="F149" s="1"/>
    </row>
    <row r="150" spans="1:6">
      <c r="A150" s="1"/>
      <c r="B150" s="2"/>
      <c r="C150" s="2"/>
      <c r="D150" s="2"/>
      <c r="E150" s="2"/>
      <c r="F150" s="2"/>
    </row>
    <row r="151" spans="1:6">
      <c r="A151" s="1"/>
      <c r="B151" s="2"/>
      <c r="C151" s="2"/>
      <c r="D151" s="2"/>
      <c r="E151" s="1"/>
      <c r="F151" s="1"/>
    </row>
    <row r="152" spans="1:6">
      <c r="A152" s="1"/>
      <c r="B152" s="2"/>
      <c r="C152" s="2"/>
      <c r="D152" s="2"/>
      <c r="E152" s="1"/>
      <c r="F152" s="1"/>
    </row>
    <row r="153" spans="1:6">
      <c r="A153" s="1"/>
      <c r="B153" s="2"/>
      <c r="C153" s="2"/>
      <c r="D153" s="2"/>
      <c r="E153" s="1"/>
      <c r="F153" s="1"/>
    </row>
    <row r="154" spans="1:6">
      <c r="A154" s="1"/>
      <c r="B154" s="2"/>
      <c r="C154" s="2"/>
      <c r="D154" s="2"/>
      <c r="E154" s="1"/>
      <c r="F154" s="1"/>
    </row>
    <row r="155" spans="1:6">
      <c r="A155" s="1"/>
      <c r="B155" s="2"/>
      <c r="C155" s="2"/>
      <c r="D155" s="2"/>
      <c r="E155" s="1"/>
      <c r="F155" s="1"/>
    </row>
    <row r="156" spans="1:6">
      <c r="A156" s="1"/>
      <c r="B156" s="2"/>
      <c r="C156" s="2"/>
      <c r="D156" s="2"/>
      <c r="E156" s="1"/>
      <c r="F156" s="1"/>
    </row>
    <row r="157" spans="1:6">
      <c r="A157" s="1"/>
      <c r="B157" s="2"/>
      <c r="C157" s="2"/>
      <c r="D157" s="2"/>
      <c r="E157" s="1"/>
      <c r="F157" s="1"/>
    </row>
    <row r="158" spans="1:6">
      <c r="A158" s="1"/>
      <c r="B158" s="2"/>
      <c r="C158" s="2"/>
      <c r="D158" s="2"/>
      <c r="E158" s="1"/>
      <c r="F158" s="1"/>
    </row>
    <row r="159" spans="1:6">
      <c r="A159" s="1"/>
      <c r="B159" s="2"/>
      <c r="C159" s="2"/>
      <c r="D159" s="2"/>
      <c r="E159" s="2"/>
      <c r="F159" s="2"/>
    </row>
    <row r="160" spans="1:6">
      <c r="A160" s="1"/>
      <c r="B160" s="2"/>
      <c r="C160" s="2"/>
      <c r="D160" s="2"/>
      <c r="E160" s="3"/>
      <c r="F160" s="3"/>
    </row>
    <row r="161" spans="1:6">
      <c r="A161" s="1"/>
      <c r="B161" s="2"/>
      <c r="C161" s="2"/>
      <c r="D161" s="2"/>
      <c r="E161" s="3"/>
      <c r="F161" s="3"/>
    </row>
    <row r="162" spans="1:6">
      <c r="A162" s="1"/>
      <c r="B162" s="2"/>
      <c r="C162" s="2"/>
      <c r="D162" s="2"/>
      <c r="E162" s="1"/>
      <c r="F162" s="1"/>
    </row>
    <row r="163" spans="1:6">
      <c r="A163" s="1"/>
      <c r="B163" s="2"/>
      <c r="C163" s="2"/>
      <c r="D163" s="2"/>
      <c r="E163" s="1"/>
      <c r="F163" s="1"/>
    </row>
    <row r="164" spans="1:6">
      <c r="A164" s="1"/>
      <c r="B164" s="2"/>
      <c r="C164" s="2"/>
      <c r="D164" s="2"/>
      <c r="E164" s="1"/>
      <c r="F164" s="1"/>
    </row>
    <row r="165" spans="1:6">
      <c r="A165" s="1"/>
      <c r="B165" s="2"/>
      <c r="C165" s="2"/>
      <c r="D165" s="2"/>
      <c r="E165" s="2"/>
      <c r="F165" s="2"/>
    </row>
    <row r="166" spans="1:6">
      <c r="A166" s="1"/>
      <c r="B166" s="2"/>
      <c r="C166" s="2"/>
      <c r="D166" s="2"/>
      <c r="E166" s="1"/>
      <c r="F166" s="1"/>
    </row>
    <row r="167" spans="1:6">
      <c r="A167" s="1"/>
      <c r="B167" s="2"/>
      <c r="C167" s="2"/>
      <c r="D167" s="2"/>
      <c r="E167" s="2"/>
      <c r="F167" s="2"/>
    </row>
    <row r="168" spans="1:6">
      <c r="A168" s="1"/>
      <c r="B168" s="2"/>
      <c r="C168" s="2"/>
      <c r="D168" s="2"/>
      <c r="E168" s="2"/>
      <c r="F168" s="2"/>
    </row>
    <row r="169" spans="1:6">
      <c r="A169" s="1"/>
      <c r="B169" s="2"/>
      <c r="C169" s="2"/>
      <c r="D169" s="2"/>
      <c r="E169" s="2"/>
      <c r="F169" s="2"/>
    </row>
    <row r="170" spans="1:6">
      <c r="A170" s="1"/>
      <c r="B170" s="2"/>
      <c r="C170" s="2"/>
      <c r="D170" s="2"/>
      <c r="E170" s="2"/>
      <c r="F170" s="2"/>
    </row>
    <row r="171" spans="1:6">
      <c r="A171" s="1"/>
      <c r="B171" s="2"/>
      <c r="C171" s="2"/>
      <c r="D171" s="2"/>
      <c r="E171" s="2"/>
      <c r="F171" s="2"/>
    </row>
    <row r="172" spans="1:6">
      <c r="A172" s="1"/>
      <c r="B172" s="2"/>
      <c r="C172" s="2"/>
      <c r="D172" s="2"/>
      <c r="E172" s="2"/>
      <c r="F172" s="2"/>
    </row>
    <row r="173" spans="1:6">
      <c r="A173" s="1"/>
      <c r="B173" s="2"/>
      <c r="C173" s="2"/>
      <c r="D173" s="2"/>
      <c r="E173" s="2"/>
      <c r="F173" s="2"/>
    </row>
    <row r="174" spans="1:6">
      <c r="A174" s="1"/>
      <c r="B174" s="2"/>
      <c r="C174" s="2"/>
      <c r="D174" s="2"/>
      <c r="E174" s="2"/>
      <c r="F174" s="2"/>
    </row>
    <row r="175" spans="1:6">
      <c r="A175" s="1"/>
      <c r="B175" s="2"/>
      <c r="C175" s="2"/>
      <c r="D175" s="2"/>
      <c r="E175" s="2"/>
      <c r="F175" s="2"/>
    </row>
    <row r="176" spans="1:6">
      <c r="A176" s="1"/>
      <c r="B176" s="2"/>
      <c r="C176" s="2"/>
      <c r="D176" s="2"/>
      <c r="E176" s="2"/>
      <c r="F176" s="2"/>
    </row>
    <row r="177" spans="1:6">
      <c r="A177" s="1"/>
      <c r="B177" s="2"/>
      <c r="C177" s="2"/>
      <c r="D177" s="2"/>
      <c r="E177" s="2"/>
      <c r="F177" s="2"/>
    </row>
    <row r="178" spans="1:6">
      <c r="A178" s="1"/>
      <c r="B178" s="2"/>
      <c r="C178" s="2"/>
      <c r="D178" s="2"/>
      <c r="E178" s="2"/>
      <c r="F178" s="2"/>
    </row>
    <row r="179" spans="1:6">
      <c r="A179" s="1"/>
      <c r="B179" s="2"/>
      <c r="C179" s="2"/>
      <c r="D179" s="2"/>
      <c r="E179" s="2"/>
      <c r="F179" s="2"/>
    </row>
    <row r="180" spans="1:6">
      <c r="A180" s="1"/>
      <c r="B180" s="2"/>
      <c r="C180" s="2"/>
      <c r="D180" s="2"/>
      <c r="E180" s="2"/>
      <c r="F180" s="2"/>
    </row>
    <row r="181" spans="1:6">
      <c r="A181" s="1"/>
      <c r="B181" s="2"/>
      <c r="C181" s="2"/>
      <c r="D181" s="2"/>
      <c r="E181" s="2"/>
      <c r="F181" s="2"/>
    </row>
    <row r="182" spans="1:6">
      <c r="A182" s="1"/>
      <c r="B182" s="2"/>
      <c r="C182" s="2"/>
      <c r="D182" s="2"/>
      <c r="E182" s="2"/>
      <c r="F182" s="2"/>
    </row>
    <row r="183" spans="1:6">
      <c r="A183" s="1"/>
      <c r="B183" s="2"/>
      <c r="C183" s="2"/>
      <c r="D183" s="2"/>
      <c r="E183" s="3"/>
      <c r="F183" s="3"/>
    </row>
    <row r="184" spans="1:6">
      <c r="A184" s="1"/>
      <c r="B184" s="2"/>
      <c r="C184" s="2"/>
      <c r="D184" s="2"/>
      <c r="E184" s="3"/>
      <c r="F184" s="3"/>
    </row>
    <row r="185" spans="1:6">
      <c r="A185" s="1"/>
      <c r="B185" s="2"/>
      <c r="C185" s="2"/>
      <c r="D185" s="2"/>
      <c r="E185" s="3"/>
      <c r="F185" s="3"/>
    </row>
    <row r="186" spans="1:6">
      <c r="A186" s="1"/>
      <c r="B186" s="2"/>
      <c r="C186" s="2"/>
      <c r="D186" s="2"/>
      <c r="E186" s="3"/>
      <c r="F186" s="3"/>
    </row>
    <row r="187" spans="1:6">
      <c r="A187" s="1"/>
      <c r="B187" s="2"/>
      <c r="C187" s="2"/>
      <c r="D187" s="2"/>
      <c r="E187" s="3"/>
      <c r="F187" s="3"/>
    </row>
    <row r="188" spans="1:6">
      <c r="A188" s="1"/>
      <c r="B188" s="2"/>
      <c r="C188" s="2"/>
      <c r="D188" s="2"/>
      <c r="E188" s="3"/>
      <c r="F188" s="3"/>
    </row>
    <row r="189" spans="1:6">
      <c r="A189" s="1"/>
      <c r="B189" s="2"/>
      <c r="C189" s="2"/>
      <c r="D189" s="2"/>
      <c r="E189" s="3"/>
      <c r="F189" s="3"/>
    </row>
    <row r="190" spans="1:6">
      <c r="A190" s="1"/>
      <c r="B190" s="2"/>
      <c r="C190" s="2"/>
      <c r="D190" s="2"/>
      <c r="E190" s="3"/>
      <c r="F190" s="3"/>
    </row>
    <row r="191" spans="1:6">
      <c r="A191" s="1"/>
      <c r="B191" s="2"/>
      <c r="C191" s="2"/>
      <c r="D191" s="2"/>
      <c r="E191" s="3"/>
      <c r="F191" s="3"/>
    </row>
    <row r="192" spans="1:6">
      <c r="A192" s="1"/>
      <c r="B192" s="2"/>
      <c r="C192" s="2"/>
      <c r="D192" s="2"/>
      <c r="E192" s="1"/>
      <c r="F192" s="1"/>
    </row>
    <row r="193" spans="1:6">
      <c r="A193" s="1"/>
      <c r="B193" s="2"/>
      <c r="C193" s="2"/>
      <c r="D193" s="2"/>
      <c r="E193" s="1"/>
      <c r="F193" s="1"/>
    </row>
    <row r="194" spans="1:6">
      <c r="A194" s="1"/>
      <c r="B194" s="2"/>
      <c r="C194" s="2"/>
      <c r="D194" s="2"/>
      <c r="E194" s="2"/>
      <c r="F194" s="2"/>
    </row>
    <row r="195" spans="1:6">
      <c r="A195" s="1"/>
      <c r="B195" s="2"/>
      <c r="C195" s="2"/>
      <c r="D195" s="2"/>
      <c r="E195" s="1"/>
      <c r="F195" s="1"/>
    </row>
    <row r="196" spans="1:6">
      <c r="A196" s="1"/>
      <c r="B196" s="2"/>
      <c r="C196" s="2"/>
      <c r="D196" s="2"/>
      <c r="E196" s="1"/>
      <c r="F196" s="1"/>
    </row>
    <row r="197" spans="1:6">
      <c r="A197" s="1"/>
      <c r="B197" s="2"/>
      <c r="C197" s="2"/>
      <c r="D197" s="2"/>
      <c r="E197" s="1"/>
      <c r="F197" s="1"/>
    </row>
    <row r="198" spans="1:6">
      <c r="A198" s="1"/>
      <c r="B198" s="2"/>
      <c r="C198" s="2"/>
      <c r="D198" s="2"/>
      <c r="E198" s="1"/>
      <c r="F198" s="1"/>
    </row>
    <row r="199" spans="1:6">
      <c r="A199" s="1"/>
      <c r="B199" s="2"/>
      <c r="C199" s="2"/>
      <c r="D199" s="2"/>
      <c r="E199" s="1"/>
      <c r="F199" s="1"/>
    </row>
    <row r="200" spans="1:6">
      <c r="A200" s="1"/>
      <c r="B200" s="2"/>
      <c r="C200" s="2"/>
      <c r="D200" s="2"/>
      <c r="E200" s="1"/>
      <c r="F200" s="1"/>
    </row>
    <row r="201" spans="1:6">
      <c r="A201" s="1"/>
      <c r="B201" s="2"/>
      <c r="C201" s="2"/>
      <c r="D201" s="2"/>
      <c r="E201" s="1"/>
      <c r="F201" s="1"/>
    </row>
    <row r="202" spans="1:6">
      <c r="A202" s="1"/>
      <c r="B202" s="2"/>
      <c r="C202" s="2"/>
      <c r="D202" s="2"/>
      <c r="E202" s="1"/>
      <c r="F202" s="1"/>
    </row>
    <row r="203" spans="1:6">
      <c r="A203" s="1"/>
      <c r="B203" s="2"/>
      <c r="C203" s="2"/>
      <c r="D203" s="2"/>
      <c r="E203" s="1"/>
      <c r="F203" s="1"/>
    </row>
    <row r="204" spans="1:6">
      <c r="A204" s="1"/>
      <c r="B204" s="2"/>
      <c r="C204" s="2"/>
      <c r="D204" s="2"/>
      <c r="E204" s="2"/>
      <c r="F204" s="2"/>
    </row>
  </sheetData>
  <autoFilter ref="A1:I35"/>
  <phoneticPr fontId="1"/>
  <dataValidations count="1">
    <dataValidation type="list" allowBlank="1" showInputMessage="1" showErrorMessage="1" sqref="F27:F34 F3:F5">
      <formula1>$J$2:$J$4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5"/>
  <sheetViews>
    <sheetView workbookViewId="0">
      <pane ySplit="1" topLeftCell="A2" activePane="bottomLeft" state="frozen"/>
      <selection activeCell="F2" sqref="F2"/>
      <selection pane="bottomLeft" activeCell="F2" sqref="F2"/>
    </sheetView>
  </sheetViews>
  <sheetFormatPr defaultRowHeight="13.5"/>
  <cols>
    <col min="1" max="1" width="8.125" style="11" customWidth="1"/>
    <col min="2" max="4" width="12.75" style="12" customWidth="1"/>
    <col min="5" max="5" width="59" style="12" customWidth="1"/>
    <col min="6" max="6" width="12" style="12" customWidth="1"/>
    <col min="7" max="16384" width="9" style="6"/>
  </cols>
  <sheetData>
    <row r="1" spans="1:10">
      <c r="A1" s="4" t="s">
        <v>0</v>
      </c>
      <c r="B1" s="5" t="s">
        <v>1</v>
      </c>
      <c r="C1" s="5" t="s">
        <v>2</v>
      </c>
      <c r="D1" s="5" t="s">
        <v>3</v>
      </c>
      <c r="E1" s="4" t="s">
        <v>4</v>
      </c>
      <c r="F1" s="4" t="s">
        <v>227</v>
      </c>
      <c r="G1" s="5" t="s">
        <v>216</v>
      </c>
      <c r="H1" s="5" t="s">
        <v>215</v>
      </c>
      <c r="I1" s="24" t="s">
        <v>224</v>
      </c>
    </row>
    <row r="2" spans="1:10">
      <c r="A2" s="13" t="s">
        <v>5</v>
      </c>
      <c r="B2" s="14" t="s">
        <v>192</v>
      </c>
      <c r="C2" s="14" t="s">
        <v>200</v>
      </c>
      <c r="D2" s="15"/>
      <c r="E2" s="16" t="s">
        <v>193</v>
      </c>
      <c r="F2" s="17"/>
      <c r="G2" s="23"/>
      <c r="H2" s="23"/>
      <c r="I2" s="23"/>
      <c r="J2" s="6" t="s">
        <v>217</v>
      </c>
    </row>
    <row r="3" spans="1:10">
      <c r="A3" s="9" t="s">
        <v>6</v>
      </c>
      <c r="B3" s="7" t="s">
        <v>192</v>
      </c>
      <c r="C3" s="7" t="s">
        <v>200</v>
      </c>
      <c r="D3" s="8"/>
      <c r="E3" s="10" t="s">
        <v>194</v>
      </c>
      <c r="F3" s="29"/>
      <c r="G3" s="27">
        <f t="shared" ref="G3:G10" si="0">COUNTIF(F3:F3,"A")*5+COUNTIF(F3:F3,"B")*5+COUNTIF(F3:F3,"C")*0</f>
        <v>0</v>
      </c>
      <c r="H3" s="30"/>
      <c r="I3" s="30" t="s">
        <v>226</v>
      </c>
      <c r="J3" s="6" t="s">
        <v>218</v>
      </c>
    </row>
    <row r="4" spans="1:10">
      <c r="A4" s="9" t="s">
        <v>7</v>
      </c>
      <c r="B4" s="7" t="s">
        <v>192</v>
      </c>
      <c r="C4" s="7" t="s">
        <v>200</v>
      </c>
      <c r="D4" s="8"/>
      <c r="E4" s="10" t="s">
        <v>195</v>
      </c>
      <c r="F4" s="29"/>
      <c r="G4" s="27">
        <f t="shared" si="0"/>
        <v>0</v>
      </c>
      <c r="H4" s="30"/>
      <c r="I4" s="30" t="s">
        <v>226</v>
      </c>
      <c r="J4" s="6" t="s">
        <v>219</v>
      </c>
    </row>
    <row r="5" spans="1:10">
      <c r="A5" s="9" t="s">
        <v>8</v>
      </c>
      <c r="B5" s="7" t="s">
        <v>192</v>
      </c>
      <c r="C5" s="7" t="s">
        <v>200</v>
      </c>
      <c r="D5" s="8"/>
      <c r="E5" s="10" t="s">
        <v>196</v>
      </c>
      <c r="F5" s="29"/>
      <c r="G5" s="27">
        <f t="shared" si="0"/>
        <v>0</v>
      </c>
      <c r="H5" s="30"/>
      <c r="I5" s="30" t="s">
        <v>226</v>
      </c>
    </row>
    <row r="6" spans="1:10">
      <c r="A6" s="9" t="s">
        <v>9</v>
      </c>
      <c r="B6" s="7" t="s">
        <v>192</v>
      </c>
      <c r="C6" s="7" t="s">
        <v>200</v>
      </c>
      <c r="D6" s="8"/>
      <c r="E6" s="10" t="s">
        <v>142</v>
      </c>
      <c r="F6" s="29"/>
      <c r="G6" s="27">
        <f t="shared" si="0"/>
        <v>0</v>
      </c>
      <c r="H6" s="30"/>
      <c r="I6" s="30" t="s">
        <v>226</v>
      </c>
    </row>
    <row r="7" spans="1:10">
      <c r="A7" s="9" t="s">
        <v>10</v>
      </c>
      <c r="B7" s="7" t="s">
        <v>192</v>
      </c>
      <c r="C7" s="7" t="s">
        <v>200</v>
      </c>
      <c r="D7" s="8"/>
      <c r="E7" s="10" t="s">
        <v>197</v>
      </c>
      <c r="F7" s="29"/>
      <c r="G7" s="27">
        <f t="shared" si="0"/>
        <v>0</v>
      </c>
      <c r="H7" s="30"/>
      <c r="I7" s="30" t="s">
        <v>226</v>
      </c>
    </row>
    <row r="8" spans="1:10" ht="24">
      <c r="A8" s="9" t="s">
        <v>11</v>
      </c>
      <c r="B8" s="7" t="s">
        <v>192</v>
      </c>
      <c r="C8" s="7" t="s">
        <v>200</v>
      </c>
      <c r="D8" s="8"/>
      <c r="E8" s="10" t="s">
        <v>198</v>
      </c>
      <c r="F8" s="29"/>
      <c r="G8" s="27">
        <f t="shared" si="0"/>
        <v>0</v>
      </c>
      <c r="H8" s="30"/>
      <c r="I8" s="30" t="s">
        <v>226</v>
      </c>
    </row>
    <row r="9" spans="1:10">
      <c r="A9" s="9" t="s">
        <v>12</v>
      </c>
      <c r="B9" s="7" t="s">
        <v>192</v>
      </c>
      <c r="C9" s="7" t="s">
        <v>200</v>
      </c>
      <c r="D9" s="8"/>
      <c r="E9" s="10" t="s">
        <v>199</v>
      </c>
      <c r="F9" s="29"/>
      <c r="G9" s="27">
        <f t="shared" si="0"/>
        <v>0</v>
      </c>
      <c r="H9" s="30"/>
      <c r="I9" s="30" t="s">
        <v>226</v>
      </c>
    </row>
    <row r="10" spans="1:10">
      <c r="A10" s="9" t="s">
        <v>13</v>
      </c>
      <c r="B10" s="7" t="s">
        <v>192</v>
      </c>
      <c r="C10" s="7" t="s">
        <v>200</v>
      </c>
      <c r="D10" s="8"/>
      <c r="E10" s="10" t="s">
        <v>129</v>
      </c>
      <c r="F10" s="29"/>
      <c r="G10" s="27">
        <f t="shared" si="0"/>
        <v>0</v>
      </c>
      <c r="H10" s="30"/>
      <c r="I10" s="30" t="s">
        <v>226</v>
      </c>
    </row>
    <row r="11" spans="1:10" ht="27" customHeight="1">
      <c r="A11" s="13" t="s">
        <v>16</v>
      </c>
      <c r="B11" s="14" t="s">
        <v>192</v>
      </c>
      <c r="C11" s="14" t="s">
        <v>202</v>
      </c>
      <c r="D11" s="15"/>
      <c r="E11" s="16" t="s">
        <v>201</v>
      </c>
      <c r="F11" s="31"/>
      <c r="G11" s="28"/>
      <c r="H11" s="26"/>
      <c r="I11" s="23"/>
    </row>
    <row r="12" spans="1:10">
      <c r="A12" s="9" t="s">
        <v>17</v>
      </c>
      <c r="B12" s="7" t="s">
        <v>192</v>
      </c>
      <c r="C12" s="7" t="s">
        <v>202</v>
      </c>
      <c r="D12" s="8"/>
      <c r="E12" s="10" t="s">
        <v>203</v>
      </c>
      <c r="F12" s="29"/>
      <c r="G12" s="27">
        <f t="shared" ref="G12:G24" si="1">COUNTIF(F12:F12,"A")*5+COUNTIF(F12:F12,"B")*5+COUNTIF(F12:F12,"C")*0</f>
        <v>0</v>
      </c>
      <c r="H12" s="30"/>
      <c r="I12" s="30" t="s">
        <v>226</v>
      </c>
    </row>
    <row r="13" spans="1:10">
      <c r="A13" s="9" t="s">
        <v>71</v>
      </c>
      <c r="B13" s="7" t="s">
        <v>192</v>
      </c>
      <c r="C13" s="7" t="s">
        <v>202</v>
      </c>
      <c r="D13" s="8"/>
      <c r="E13" s="10" t="s">
        <v>204</v>
      </c>
      <c r="F13" s="29"/>
      <c r="G13" s="27">
        <f t="shared" si="1"/>
        <v>0</v>
      </c>
      <c r="H13" s="30"/>
      <c r="I13" s="30" t="s">
        <v>226</v>
      </c>
    </row>
    <row r="14" spans="1:10">
      <c r="A14" s="9" t="s">
        <v>72</v>
      </c>
      <c r="B14" s="7" t="s">
        <v>192</v>
      </c>
      <c r="C14" s="7" t="s">
        <v>202</v>
      </c>
      <c r="D14" s="8"/>
      <c r="E14" s="10" t="s">
        <v>205</v>
      </c>
      <c r="F14" s="29"/>
      <c r="G14" s="27">
        <f t="shared" si="1"/>
        <v>0</v>
      </c>
      <c r="H14" s="30"/>
      <c r="I14" s="30" t="s">
        <v>226</v>
      </c>
    </row>
    <row r="15" spans="1:10">
      <c r="A15" s="9" t="s">
        <v>73</v>
      </c>
      <c r="B15" s="7" t="s">
        <v>192</v>
      </c>
      <c r="C15" s="7" t="s">
        <v>202</v>
      </c>
      <c r="D15" s="8"/>
      <c r="E15" s="10" t="s">
        <v>206</v>
      </c>
      <c r="F15" s="29"/>
      <c r="G15" s="27">
        <f t="shared" si="1"/>
        <v>0</v>
      </c>
      <c r="H15" s="30"/>
      <c r="I15" s="30" t="s">
        <v>226</v>
      </c>
    </row>
    <row r="16" spans="1:10">
      <c r="A16" s="9" t="s">
        <v>74</v>
      </c>
      <c r="B16" s="7" t="s">
        <v>192</v>
      </c>
      <c r="C16" s="7" t="s">
        <v>202</v>
      </c>
      <c r="D16" s="8"/>
      <c r="E16" s="10" t="s">
        <v>207</v>
      </c>
      <c r="F16" s="29"/>
      <c r="G16" s="27">
        <f t="shared" si="1"/>
        <v>0</v>
      </c>
      <c r="H16" s="30"/>
      <c r="I16" s="30" t="s">
        <v>226</v>
      </c>
    </row>
    <row r="17" spans="1:9">
      <c r="A17" s="9" t="s">
        <v>75</v>
      </c>
      <c r="B17" s="7" t="s">
        <v>192</v>
      </c>
      <c r="C17" s="7" t="s">
        <v>202</v>
      </c>
      <c r="D17" s="8"/>
      <c r="E17" s="10" t="s">
        <v>208</v>
      </c>
      <c r="F17" s="29"/>
      <c r="G17" s="27">
        <f t="shared" si="1"/>
        <v>0</v>
      </c>
      <c r="H17" s="30"/>
      <c r="I17" s="30" t="s">
        <v>226</v>
      </c>
    </row>
    <row r="18" spans="1:9">
      <c r="A18" s="9" t="s">
        <v>76</v>
      </c>
      <c r="B18" s="7" t="s">
        <v>192</v>
      </c>
      <c r="C18" s="7" t="s">
        <v>202</v>
      </c>
      <c r="D18" s="8"/>
      <c r="E18" s="10" t="s">
        <v>142</v>
      </c>
      <c r="F18" s="29"/>
      <c r="G18" s="27">
        <f t="shared" si="1"/>
        <v>0</v>
      </c>
      <c r="H18" s="30"/>
      <c r="I18" s="30" t="s">
        <v>226</v>
      </c>
    </row>
    <row r="19" spans="1:9">
      <c r="A19" s="9" t="s">
        <v>77</v>
      </c>
      <c r="B19" s="7" t="s">
        <v>192</v>
      </c>
      <c r="C19" s="7" t="s">
        <v>202</v>
      </c>
      <c r="D19" s="8"/>
      <c r="E19" s="10" t="s">
        <v>143</v>
      </c>
      <c r="F19" s="29"/>
      <c r="G19" s="27">
        <f t="shared" si="1"/>
        <v>0</v>
      </c>
      <c r="H19" s="30"/>
      <c r="I19" s="30" t="s">
        <v>226</v>
      </c>
    </row>
    <row r="20" spans="1:9">
      <c r="A20" s="9" t="s">
        <v>19</v>
      </c>
      <c r="B20" s="7" t="s">
        <v>192</v>
      </c>
      <c r="C20" s="7" t="s">
        <v>202</v>
      </c>
      <c r="D20" s="8"/>
      <c r="E20" s="10" t="s">
        <v>209</v>
      </c>
      <c r="F20" s="29"/>
      <c r="G20" s="27">
        <f t="shared" si="1"/>
        <v>0</v>
      </c>
      <c r="H20" s="30"/>
      <c r="I20" s="30" t="s">
        <v>226</v>
      </c>
    </row>
    <row r="21" spans="1:9">
      <c r="A21" s="9" t="s">
        <v>20</v>
      </c>
      <c r="B21" s="7" t="s">
        <v>192</v>
      </c>
      <c r="C21" s="7" t="s">
        <v>202</v>
      </c>
      <c r="D21" s="8"/>
      <c r="E21" s="10" t="s">
        <v>145</v>
      </c>
      <c r="F21" s="29"/>
      <c r="G21" s="27">
        <f t="shared" si="1"/>
        <v>0</v>
      </c>
      <c r="H21" s="30"/>
      <c r="I21" s="30" t="s">
        <v>226</v>
      </c>
    </row>
    <row r="22" spans="1:9">
      <c r="A22" s="9" t="s">
        <v>21</v>
      </c>
      <c r="B22" s="7" t="s">
        <v>192</v>
      </c>
      <c r="C22" s="7" t="s">
        <v>202</v>
      </c>
      <c r="D22" s="8"/>
      <c r="E22" s="10" t="s">
        <v>210</v>
      </c>
      <c r="F22" s="29"/>
      <c r="G22" s="27">
        <f t="shared" si="1"/>
        <v>0</v>
      </c>
      <c r="H22" s="30"/>
      <c r="I22" s="30" t="s">
        <v>226</v>
      </c>
    </row>
    <row r="23" spans="1:9" ht="24">
      <c r="A23" s="9" t="s">
        <v>22</v>
      </c>
      <c r="B23" s="7" t="s">
        <v>192</v>
      </c>
      <c r="C23" s="7" t="s">
        <v>202</v>
      </c>
      <c r="D23" s="8"/>
      <c r="E23" s="10" t="s">
        <v>211</v>
      </c>
      <c r="F23" s="29"/>
      <c r="G23" s="27">
        <f t="shared" si="1"/>
        <v>0</v>
      </c>
      <c r="H23" s="30"/>
      <c r="I23" s="30" t="s">
        <v>226</v>
      </c>
    </row>
    <row r="24" spans="1:9">
      <c r="A24" s="9" t="s">
        <v>23</v>
      </c>
      <c r="B24" s="7" t="s">
        <v>192</v>
      </c>
      <c r="C24" s="7" t="s">
        <v>202</v>
      </c>
      <c r="D24" s="8"/>
      <c r="E24" s="10" t="s">
        <v>212</v>
      </c>
      <c r="F24" s="29"/>
      <c r="G24" s="27">
        <f t="shared" si="1"/>
        <v>0</v>
      </c>
      <c r="H24" s="30"/>
      <c r="I24" s="30" t="s">
        <v>226</v>
      </c>
    </row>
    <row r="25" spans="1:9">
      <c r="A25" s="1"/>
      <c r="B25" s="2"/>
      <c r="C25" s="2"/>
      <c r="D25" s="2"/>
      <c r="E25" s="2"/>
      <c r="F25" s="2"/>
      <c r="G25" s="22">
        <f>SUM(G3:G24)</f>
        <v>0</v>
      </c>
    </row>
    <row r="26" spans="1:9">
      <c r="A26" s="1"/>
      <c r="B26" s="2"/>
      <c r="C26" s="2"/>
      <c r="D26" s="2"/>
      <c r="E26" s="2"/>
      <c r="F26" s="2"/>
    </row>
    <row r="27" spans="1:9">
      <c r="A27" s="1"/>
      <c r="B27" s="2"/>
      <c r="C27" s="2"/>
      <c r="D27" s="2"/>
      <c r="E27" s="2"/>
      <c r="F27" s="2"/>
    </row>
    <row r="28" spans="1:9">
      <c r="A28" s="1"/>
      <c r="B28" s="2"/>
      <c r="C28" s="2"/>
      <c r="D28" s="2"/>
      <c r="E28" s="2"/>
      <c r="F28" s="2"/>
    </row>
    <row r="29" spans="1:9">
      <c r="A29" s="1"/>
      <c r="B29" s="2"/>
      <c r="C29" s="2"/>
      <c r="D29" s="2"/>
      <c r="E29" s="2"/>
      <c r="F29" s="2"/>
    </row>
    <row r="30" spans="1:9">
      <c r="A30" s="1"/>
      <c r="B30" s="2"/>
      <c r="C30" s="2"/>
      <c r="D30" s="2"/>
      <c r="E30" s="2"/>
      <c r="F30" s="2"/>
    </row>
    <row r="31" spans="1:9">
      <c r="A31" s="1"/>
      <c r="B31" s="2"/>
      <c r="C31" s="2"/>
      <c r="D31" s="2"/>
      <c r="E31" s="2"/>
      <c r="F31" s="2"/>
    </row>
    <row r="32" spans="1:9">
      <c r="A32" s="1"/>
      <c r="B32" s="2"/>
      <c r="C32" s="2"/>
      <c r="D32" s="2"/>
      <c r="E32" s="2"/>
      <c r="F32" s="2"/>
    </row>
    <row r="33" spans="1:6">
      <c r="A33" s="1"/>
      <c r="B33" s="2"/>
      <c r="C33" s="2"/>
      <c r="D33" s="2"/>
      <c r="E33" s="2"/>
      <c r="F33" s="2"/>
    </row>
    <row r="34" spans="1:6">
      <c r="A34" s="1"/>
      <c r="B34" s="2"/>
      <c r="C34" s="2"/>
      <c r="D34" s="2"/>
      <c r="E34" s="2"/>
      <c r="F34" s="2"/>
    </row>
    <row r="35" spans="1:6">
      <c r="A35" s="1"/>
      <c r="B35" s="2"/>
      <c r="C35" s="2"/>
      <c r="D35" s="2"/>
      <c r="E35" s="2"/>
      <c r="F35" s="2"/>
    </row>
    <row r="36" spans="1:6">
      <c r="A36" s="1"/>
      <c r="B36" s="2"/>
      <c r="C36" s="2"/>
      <c r="D36" s="2"/>
      <c r="E36" s="2"/>
      <c r="F36" s="2"/>
    </row>
    <row r="37" spans="1:6">
      <c r="A37" s="1"/>
      <c r="B37" s="2"/>
      <c r="C37" s="2"/>
      <c r="D37" s="2"/>
      <c r="E37" s="2"/>
      <c r="F37" s="2"/>
    </row>
    <row r="38" spans="1:6">
      <c r="A38" s="1"/>
      <c r="B38" s="2"/>
      <c r="C38" s="2"/>
      <c r="D38" s="2"/>
      <c r="E38" s="2"/>
      <c r="F38" s="2"/>
    </row>
    <row r="39" spans="1:6">
      <c r="A39" s="1"/>
      <c r="B39" s="2"/>
      <c r="C39" s="2"/>
      <c r="D39" s="2"/>
      <c r="E39" s="2"/>
      <c r="F39" s="2"/>
    </row>
    <row r="40" spans="1:6">
      <c r="A40" s="1"/>
      <c r="B40" s="2"/>
      <c r="C40" s="2"/>
      <c r="D40" s="2"/>
      <c r="E40" s="2"/>
      <c r="F40" s="2"/>
    </row>
    <row r="41" spans="1:6">
      <c r="A41" s="1"/>
      <c r="B41" s="2"/>
      <c r="C41" s="2"/>
      <c r="D41" s="2"/>
      <c r="E41" s="2"/>
      <c r="F41" s="2"/>
    </row>
    <row r="42" spans="1:6">
      <c r="A42" s="1"/>
      <c r="B42" s="2"/>
      <c r="C42" s="2"/>
      <c r="D42" s="2"/>
      <c r="E42" s="2"/>
      <c r="F42" s="2"/>
    </row>
    <row r="43" spans="1:6">
      <c r="A43" s="1"/>
      <c r="B43" s="2"/>
      <c r="C43" s="2"/>
      <c r="D43" s="2"/>
      <c r="E43" s="2"/>
      <c r="F43" s="2"/>
    </row>
    <row r="44" spans="1:6">
      <c r="A44" s="1"/>
      <c r="B44" s="2"/>
      <c r="C44" s="2"/>
      <c r="D44" s="2"/>
      <c r="E44" s="1"/>
      <c r="F44" s="1"/>
    </row>
    <row r="45" spans="1:6">
      <c r="A45" s="1"/>
      <c r="B45" s="2"/>
      <c r="C45" s="2"/>
      <c r="D45" s="2"/>
      <c r="E45" s="1"/>
      <c r="F45" s="1"/>
    </row>
    <row r="46" spans="1:6">
      <c r="A46" s="1"/>
      <c r="B46" s="2"/>
      <c r="C46" s="2"/>
      <c r="D46" s="2"/>
      <c r="E46" s="1"/>
      <c r="F46" s="1"/>
    </row>
    <row r="47" spans="1:6">
      <c r="A47" s="1"/>
      <c r="B47" s="2"/>
      <c r="C47" s="2"/>
      <c r="D47" s="2"/>
      <c r="E47" s="1"/>
      <c r="F47" s="1"/>
    </row>
    <row r="48" spans="1:6">
      <c r="A48" s="1"/>
      <c r="B48" s="2"/>
      <c r="C48" s="2"/>
      <c r="D48" s="2"/>
      <c r="E48" s="1"/>
      <c r="F48" s="1"/>
    </row>
    <row r="49" spans="1:6">
      <c r="A49" s="1"/>
      <c r="B49" s="2"/>
      <c r="C49" s="2"/>
      <c r="D49" s="2"/>
      <c r="E49" s="1"/>
      <c r="F49" s="1"/>
    </row>
    <row r="50" spans="1:6">
      <c r="A50" s="1"/>
      <c r="B50" s="2"/>
      <c r="C50" s="2"/>
      <c r="D50" s="2"/>
      <c r="E50" s="1"/>
      <c r="F50" s="1"/>
    </row>
    <row r="51" spans="1:6">
      <c r="A51" s="1"/>
      <c r="B51" s="2"/>
      <c r="C51" s="2"/>
      <c r="D51" s="2"/>
      <c r="E51" s="1"/>
      <c r="F51" s="1"/>
    </row>
    <row r="52" spans="1:6">
      <c r="A52" s="1"/>
      <c r="B52" s="2"/>
      <c r="C52" s="2"/>
      <c r="D52" s="2"/>
      <c r="E52" s="2"/>
      <c r="F52" s="2"/>
    </row>
    <row r="53" spans="1:6">
      <c r="A53" s="1"/>
      <c r="B53" s="2"/>
      <c r="C53" s="2"/>
      <c r="D53" s="2"/>
      <c r="E53" s="2"/>
      <c r="F53" s="2"/>
    </row>
    <row r="54" spans="1:6">
      <c r="A54" s="1"/>
      <c r="B54" s="2"/>
      <c r="C54" s="2"/>
      <c r="D54" s="2"/>
      <c r="E54" s="1"/>
      <c r="F54" s="1"/>
    </row>
    <row r="55" spans="1:6">
      <c r="A55" s="1"/>
      <c r="B55" s="2"/>
      <c r="C55" s="2"/>
      <c r="D55" s="2"/>
      <c r="E55" s="1"/>
      <c r="F55" s="1"/>
    </row>
    <row r="56" spans="1:6">
      <c r="A56" s="1"/>
      <c r="B56" s="2"/>
      <c r="C56" s="2"/>
      <c r="D56" s="2"/>
      <c r="E56" s="1"/>
      <c r="F56" s="1"/>
    </row>
    <row r="57" spans="1:6">
      <c r="A57" s="1"/>
      <c r="B57" s="2"/>
      <c r="C57" s="2"/>
      <c r="D57" s="2"/>
      <c r="E57" s="1"/>
      <c r="F57" s="1"/>
    </row>
    <row r="58" spans="1:6">
      <c r="A58" s="1"/>
      <c r="B58" s="2"/>
      <c r="C58" s="2"/>
      <c r="D58" s="2"/>
      <c r="E58" s="1"/>
      <c r="F58" s="1"/>
    </row>
    <row r="59" spans="1:6">
      <c r="A59" s="1"/>
      <c r="B59" s="2"/>
      <c r="C59" s="2"/>
      <c r="D59" s="2"/>
      <c r="E59" s="1"/>
      <c r="F59" s="1"/>
    </row>
    <row r="60" spans="1:6">
      <c r="A60" s="1"/>
      <c r="B60" s="2"/>
      <c r="C60" s="2"/>
      <c r="D60" s="2"/>
      <c r="E60" s="1"/>
      <c r="F60" s="1"/>
    </row>
    <row r="61" spans="1:6">
      <c r="A61" s="1"/>
      <c r="B61" s="2"/>
      <c r="C61" s="2"/>
      <c r="D61" s="2"/>
      <c r="E61" s="1"/>
      <c r="F61" s="1"/>
    </row>
    <row r="62" spans="1:6">
      <c r="A62" s="1"/>
      <c r="B62" s="2"/>
      <c r="C62" s="2"/>
      <c r="D62" s="2"/>
      <c r="E62" s="1"/>
      <c r="F62" s="1"/>
    </row>
    <row r="63" spans="1:6">
      <c r="A63" s="1"/>
      <c r="B63" s="2"/>
      <c r="C63" s="2"/>
      <c r="D63" s="2"/>
      <c r="E63" s="1"/>
      <c r="F63" s="1"/>
    </row>
    <row r="64" spans="1:6">
      <c r="A64" s="1"/>
      <c r="B64" s="2"/>
      <c r="C64" s="2"/>
      <c r="D64" s="2"/>
      <c r="E64" s="1"/>
      <c r="F64" s="1"/>
    </row>
    <row r="65" spans="1:6">
      <c r="A65" s="1"/>
      <c r="B65" s="2"/>
      <c r="C65" s="2"/>
      <c r="D65" s="2"/>
      <c r="E65" s="1"/>
      <c r="F65" s="1"/>
    </row>
    <row r="66" spans="1:6">
      <c r="A66" s="1"/>
      <c r="B66" s="2"/>
      <c r="C66" s="2"/>
      <c r="D66" s="2"/>
      <c r="E66" s="1"/>
      <c r="F66" s="1"/>
    </row>
    <row r="67" spans="1:6">
      <c r="A67" s="1"/>
      <c r="B67" s="2"/>
      <c r="C67" s="2"/>
      <c r="D67" s="2"/>
      <c r="E67" s="1"/>
      <c r="F67" s="1"/>
    </row>
    <row r="68" spans="1:6">
      <c r="A68" s="1"/>
      <c r="B68" s="2"/>
      <c r="C68" s="2"/>
      <c r="D68" s="2"/>
      <c r="E68" s="1"/>
      <c r="F68" s="1"/>
    </row>
    <row r="69" spans="1:6">
      <c r="A69" s="1"/>
      <c r="B69" s="2"/>
      <c r="C69" s="2"/>
      <c r="D69" s="2"/>
      <c r="E69" s="1"/>
      <c r="F69" s="1"/>
    </row>
    <row r="70" spans="1:6">
      <c r="A70" s="1"/>
      <c r="B70" s="2"/>
      <c r="C70" s="2"/>
      <c r="D70" s="2"/>
      <c r="E70" s="2"/>
      <c r="F70" s="2"/>
    </row>
    <row r="71" spans="1:6">
      <c r="A71" s="1"/>
      <c r="B71" s="2"/>
      <c r="C71" s="2"/>
      <c r="D71" s="2"/>
      <c r="E71" s="2"/>
      <c r="F71" s="2"/>
    </row>
    <row r="72" spans="1:6">
      <c r="A72" s="1"/>
      <c r="B72" s="2"/>
      <c r="C72" s="2"/>
      <c r="D72" s="2"/>
      <c r="E72" s="1"/>
      <c r="F72" s="1"/>
    </row>
    <row r="73" spans="1:6">
      <c r="A73" s="1"/>
      <c r="B73" s="2"/>
      <c r="C73" s="2"/>
      <c r="D73" s="2"/>
      <c r="E73" s="1"/>
      <c r="F73" s="1"/>
    </row>
    <row r="74" spans="1:6">
      <c r="A74" s="1"/>
      <c r="B74" s="2"/>
      <c r="C74" s="2"/>
      <c r="D74" s="2"/>
      <c r="E74" s="1"/>
      <c r="F74" s="1"/>
    </row>
    <row r="75" spans="1:6">
      <c r="A75" s="1"/>
      <c r="B75" s="2"/>
      <c r="C75" s="2"/>
      <c r="D75" s="2"/>
      <c r="E75" s="1"/>
      <c r="F75" s="1"/>
    </row>
    <row r="76" spans="1:6">
      <c r="A76" s="1"/>
      <c r="B76" s="2"/>
      <c r="C76" s="2"/>
      <c r="D76" s="2"/>
      <c r="E76" s="1"/>
      <c r="F76" s="1"/>
    </row>
    <row r="77" spans="1:6">
      <c r="A77" s="1"/>
      <c r="B77" s="2"/>
      <c r="C77" s="2"/>
      <c r="D77" s="2"/>
      <c r="E77" s="1"/>
      <c r="F77" s="1"/>
    </row>
    <row r="78" spans="1:6">
      <c r="A78" s="1"/>
      <c r="B78" s="2"/>
      <c r="C78" s="2"/>
      <c r="D78" s="2"/>
      <c r="E78" s="1"/>
      <c r="F78" s="1"/>
    </row>
    <row r="79" spans="1:6">
      <c r="A79" s="1"/>
      <c r="B79" s="2"/>
      <c r="C79" s="2"/>
      <c r="D79" s="2"/>
      <c r="E79" s="1"/>
      <c r="F79" s="1"/>
    </row>
    <row r="80" spans="1:6">
      <c r="A80" s="1"/>
      <c r="B80" s="2"/>
      <c r="C80" s="2"/>
      <c r="D80" s="2"/>
      <c r="E80" s="1"/>
      <c r="F80" s="1"/>
    </row>
    <row r="81" spans="1:6">
      <c r="A81" s="1"/>
      <c r="B81" s="2"/>
      <c r="C81" s="2"/>
      <c r="D81" s="2"/>
      <c r="E81" s="1"/>
      <c r="F81" s="1"/>
    </row>
    <row r="82" spans="1:6">
      <c r="A82" s="1"/>
      <c r="B82" s="2"/>
      <c r="C82" s="2"/>
      <c r="D82" s="2"/>
      <c r="E82" s="1"/>
      <c r="F82" s="1"/>
    </row>
    <row r="83" spans="1:6">
      <c r="A83" s="1"/>
      <c r="B83" s="2"/>
      <c r="C83" s="2"/>
      <c r="D83" s="2"/>
      <c r="E83" s="2"/>
      <c r="F83" s="2"/>
    </row>
    <row r="84" spans="1:6">
      <c r="A84" s="1"/>
      <c r="B84" s="2"/>
      <c r="C84" s="2"/>
      <c r="D84" s="2"/>
      <c r="E84" s="1"/>
      <c r="F84" s="1"/>
    </row>
    <row r="85" spans="1:6">
      <c r="A85" s="1"/>
      <c r="B85" s="2"/>
      <c r="C85" s="2"/>
      <c r="D85" s="2"/>
      <c r="E85" s="1"/>
      <c r="F85" s="1"/>
    </row>
    <row r="86" spans="1:6">
      <c r="A86" s="1"/>
      <c r="B86" s="2"/>
      <c r="C86" s="2"/>
      <c r="D86" s="2"/>
      <c r="E86" s="1"/>
      <c r="F86" s="1"/>
    </row>
    <row r="87" spans="1:6">
      <c r="A87" s="1"/>
      <c r="B87" s="2"/>
      <c r="C87" s="2"/>
      <c r="D87" s="2"/>
      <c r="E87" s="2"/>
      <c r="F87" s="2"/>
    </row>
    <row r="88" spans="1:6">
      <c r="A88" s="1"/>
      <c r="B88" s="2"/>
      <c r="C88" s="2"/>
      <c r="D88" s="2"/>
      <c r="E88" s="2"/>
      <c r="F88" s="2"/>
    </row>
    <row r="89" spans="1:6">
      <c r="A89" s="1"/>
      <c r="B89" s="2"/>
      <c r="C89" s="2"/>
      <c r="D89" s="2"/>
      <c r="E89" s="2"/>
      <c r="F89" s="2"/>
    </row>
    <row r="90" spans="1:6">
      <c r="A90" s="1"/>
      <c r="B90" s="2"/>
      <c r="C90" s="2"/>
      <c r="D90" s="2"/>
      <c r="E90" s="2"/>
      <c r="F90" s="2"/>
    </row>
    <row r="91" spans="1:6">
      <c r="A91" s="1"/>
      <c r="B91" s="2"/>
      <c r="C91" s="2"/>
      <c r="D91" s="2"/>
      <c r="E91" s="2"/>
      <c r="F91" s="2"/>
    </row>
    <row r="92" spans="1:6">
      <c r="A92" s="1"/>
      <c r="B92" s="2"/>
      <c r="C92" s="2"/>
      <c r="D92" s="2"/>
      <c r="E92" s="2"/>
      <c r="F92" s="2"/>
    </row>
    <row r="93" spans="1:6">
      <c r="A93" s="1"/>
      <c r="B93" s="2"/>
      <c r="C93" s="2"/>
      <c r="D93" s="2"/>
      <c r="E93" s="2"/>
      <c r="F93" s="2"/>
    </row>
    <row r="94" spans="1:6">
      <c r="A94" s="1"/>
      <c r="B94" s="2"/>
      <c r="C94" s="2"/>
      <c r="D94" s="2"/>
      <c r="E94" s="1"/>
      <c r="F94" s="1"/>
    </row>
    <row r="95" spans="1:6">
      <c r="A95" s="1"/>
      <c r="B95" s="2"/>
      <c r="C95" s="2"/>
      <c r="D95" s="2"/>
      <c r="E95" s="2"/>
      <c r="F95" s="2"/>
    </row>
    <row r="96" spans="1:6">
      <c r="A96" s="1"/>
      <c r="B96" s="2"/>
      <c r="C96" s="2"/>
      <c r="D96" s="2"/>
      <c r="E96" s="2"/>
      <c r="F96" s="2"/>
    </row>
    <row r="97" spans="1:6">
      <c r="A97" s="1"/>
      <c r="B97" s="2"/>
      <c r="C97" s="2"/>
      <c r="D97" s="2"/>
      <c r="E97" s="1"/>
      <c r="F97" s="1"/>
    </row>
    <row r="98" spans="1:6">
      <c r="A98" s="1"/>
      <c r="B98" s="2"/>
      <c r="C98" s="2"/>
      <c r="D98" s="2"/>
      <c r="E98" s="1"/>
      <c r="F98" s="1"/>
    </row>
    <row r="99" spans="1:6">
      <c r="A99" s="1"/>
      <c r="B99" s="2"/>
      <c r="C99" s="2"/>
      <c r="D99" s="2"/>
      <c r="E99" s="1"/>
      <c r="F99" s="1"/>
    </row>
    <row r="100" spans="1:6">
      <c r="A100" s="1"/>
      <c r="B100" s="2"/>
      <c r="C100" s="2"/>
      <c r="D100" s="2"/>
      <c r="E100" s="1"/>
      <c r="F100" s="1"/>
    </row>
    <row r="101" spans="1:6">
      <c r="A101" s="1"/>
      <c r="B101" s="2"/>
      <c r="C101" s="2"/>
      <c r="D101" s="2"/>
      <c r="E101" s="2"/>
      <c r="F101" s="2"/>
    </row>
    <row r="102" spans="1:6">
      <c r="A102" s="1"/>
      <c r="B102" s="2"/>
      <c r="C102" s="2"/>
      <c r="D102" s="2"/>
      <c r="E102" s="1"/>
      <c r="F102" s="1"/>
    </row>
    <row r="103" spans="1:6">
      <c r="A103" s="1"/>
      <c r="B103" s="2"/>
      <c r="C103" s="2"/>
      <c r="D103" s="2"/>
      <c r="E103" s="1"/>
      <c r="F103" s="1"/>
    </row>
    <row r="104" spans="1:6">
      <c r="A104" s="1"/>
      <c r="B104" s="2"/>
      <c r="C104" s="2"/>
      <c r="D104" s="2"/>
      <c r="E104" s="1"/>
      <c r="F104" s="1"/>
    </row>
    <row r="105" spans="1:6">
      <c r="A105" s="1"/>
      <c r="B105" s="2"/>
      <c r="C105" s="2"/>
      <c r="D105" s="2"/>
      <c r="E105" s="1"/>
      <c r="F105" s="1"/>
    </row>
    <row r="106" spans="1:6">
      <c r="A106" s="1"/>
      <c r="B106" s="2"/>
      <c r="C106" s="2"/>
      <c r="D106" s="2"/>
      <c r="E106" s="1"/>
      <c r="F106" s="1"/>
    </row>
    <row r="107" spans="1:6">
      <c r="A107" s="1"/>
      <c r="B107" s="2"/>
      <c r="C107" s="2"/>
      <c r="D107" s="2"/>
      <c r="E107" s="1"/>
      <c r="F107" s="1"/>
    </row>
    <row r="108" spans="1:6">
      <c r="A108" s="1"/>
      <c r="B108" s="2"/>
      <c r="C108" s="2"/>
      <c r="D108" s="2"/>
      <c r="E108" s="1"/>
      <c r="F108" s="1"/>
    </row>
    <row r="109" spans="1:6">
      <c r="A109" s="1"/>
      <c r="B109" s="2"/>
      <c r="C109" s="2"/>
      <c r="D109" s="2"/>
      <c r="E109" s="1"/>
      <c r="F109" s="1"/>
    </row>
    <row r="110" spans="1:6">
      <c r="A110" s="1"/>
      <c r="B110" s="2"/>
      <c r="C110" s="2"/>
      <c r="D110" s="2"/>
      <c r="E110" s="1"/>
      <c r="F110" s="1"/>
    </row>
    <row r="111" spans="1:6">
      <c r="A111" s="1"/>
      <c r="B111" s="2"/>
      <c r="C111" s="2"/>
      <c r="D111" s="2"/>
      <c r="E111" s="2"/>
      <c r="F111" s="2"/>
    </row>
    <row r="112" spans="1:6">
      <c r="A112" s="1"/>
      <c r="B112" s="2"/>
      <c r="C112" s="2"/>
      <c r="D112" s="2"/>
      <c r="E112" s="2"/>
      <c r="F112" s="2"/>
    </row>
    <row r="113" spans="1:6">
      <c r="A113" s="1"/>
      <c r="B113" s="2"/>
      <c r="C113" s="2"/>
      <c r="D113" s="2"/>
      <c r="E113" s="2"/>
      <c r="F113" s="2"/>
    </row>
    <row r="114" spans="1:6">
      <c r="A114" s="1"/>
      <c r="B114" s="2"/>
      <c r="C114" s="2"/>
      <c r="D114" s="2"/>
      <c r="E114" s="2"/>
      <c r="F114" s="2"/>
    </row>
    <row r="115" spans="1:6">
      <c r="A115" s="1"/>
      <c r="B115" s="2"/>
      <c r="C115" s="2"/>
      <c r="D115" s="2"/>
      <c r="E115" s="2"/>
      <c r="F115" s="2"/>
    </row>
    <row r="116" spans="1:6">
      <c r="A116" s="1"/>
      <c r="B116" s="2"/>
      <c r="C116" s="2"/>
      <c r="D116" s="2"/>
      <c r="E116" s="2"/>
      <c r="F116" s="2"/>
    </row>
    <row r="117" spans="1:6">
      <c r="A117" s="1"/>
      <c r="B117" s="2"/>
      <c r="C117" s="2"/>
      <c r="D117" s="2"/>
      <c r="E117" s="1"/>
      <c r="F117" s="1"/>
    </row>
    <row r="118" spans="1:6">
      <c r="A118" s="1"/>
      <c r="B118" s="2"/>
      <c r="C118" s="2"/>
      <c r="D118" s="2"/>
      <c r="E118" s="1"/>
      <c r="F118" s="1"/>
    </row>
    <row r="119" spans="1:6">
      <c r="A119" s="1"/>
      <c r="B119" s="2"/>
      <c r="C119" s="2"/>
      <c r="D119" s="2"/>
      <c r="E119" s="1"/>
      <c r="F119" s="1"/>
    </row>
    <row r="120" spans="1:6">
      <c r="A120" s="1"/>
      <c r="B120" s="2"/>
      <c r="C120" s="2"/>
      <c r="D120" s="2"/>
      <c r="E120" s="2"/>
      <c r="F120" s="2"/>
    </row>
    <row r="121" spans="1:6">
      <c r="A121" s="1"/>
      <c r="B121" s="2"/>
      <c r="C121" s="2"/>
      <c r="D121" s="2"/>
      <c r="E121" s="2"/>
      <c r="F121" s="2"/>
    </row>
    <row r="122" spans="1:6">
      <c r="A122" s="1"/>
      <c r="B122" s="2"/>
      <c r="C122" s="2"/>
      <c r="D122" s="2"/>
      <c r="E122" s="2"/>
      <c r="F122" s="2"/>
    </row>
    <row r="123" spans="1:6">
      <c r="A123" s="1"/>
      <c r="B123" s="2"/>
      <c r="C123" s="2"/>
      <c r="D123" s="2"/>
      <c r="E123" s="2"/>
      <c r="F123" s="2"/>
    </row>
    <row r="124" spans="1:6">
      <c r="A124" s="1"/>
      <c r="B124" s="2"/>
      <c r="C124" s="2"/>
      <c r="D124" s="2"/>
      <c r="E124" s="2"/>
      <c r="F124" s="2"/>
    </row>
    <row r="125" spans="1:6">
      <c r="A125" s="1"/>
      <c r="B125" s="2"/>
      <c r="C125" s="2"/>
      <c r="D125" s="2"/>
      <c r="E125" s="2"/>
      <c r="F125" s="2"/>
    </row>
    <row r="126" spans="1:6">
      <c r="A126" s="1"/>
      <c r="B126" s="2"/>
      <c r="C126" s="2"/>
      <c r="D126" s="2"/>
      <c r="E126" s="2"/>
      <c r="F126" s="2"/>
    </row>
    <row r="127" spans="1:6">
      <c r="A127" s="1"/>
      <c r="B127" s="2"/>
      <c r="C127" s="2"/>
      <c r="D127" s="2"/>
      <c r="E127" s="2"/>
      <c r="F127" s="2"/>
    </row>
    <row r="128" spans="1:6">
      <c r="A128" s="1"/>
      <c r="B128" s="2"/>
      <c r="C128" s="2"/>
      <c r="D128" s="2"/>
      <c r="E128" s="2"/>
      <c r="F128" s="2"/>
    </row>
    <row r="129" spans="1:6">
      <c r="A129" s="1"/>
      <c r="B129" s="2"/>
      <c r="C129" s="2"/>
      <c r="D129" s="2"/>
      <c r="E129" s="2"/>
      <c r="F129" s="2"/>
    </row>
    <row r="130" spans="1:6">
      <c r="A130" s="1"/>
      <c r="B130" s="2"/>
      <c r="C130" s="2"/>
      <c r="D130" s="2"/>
      <c r="E130" s="2"/>
      <c r="F130" s="2"/>
    </row>
    <row r="131" spans="1:6">
      <c r="A131" s="1"/>
      <c r="B131" s="2"/>
      <c r="C131" s="2"/>
      <c r="D131" s="2"/>
      <c r="E131" s="2"/>
      <c r="F131" s="2"/>
    </row>
    <row r="132" spans="1:6">
      <c r="A132" s="1"/>
      <c r="B132" s="2"/>
      <c r="C132" s="2"/>
      <c r="D132" s="2"/>
      <c r="E132" s="2"/>
      <c r="F132" s="2"/>
    </row>
    <row r="133" spans="1:6">
      <c r="A133" s="1"/>
      <c r="B133" s="2"/>
      <c r="C133" s="2"/>
      <c r="D133" s="2"/>
      <c r="E133" s="2"/>
      <c r="F133" s="2"/>
    </row>
    <row r="134" spans="1:6">
      <c r="A134" s="1"/>
      <c r="B134" s="2"/>
      <c r="C134" s="2"/>
      <c r="D134" s="2"/>
      <c r="E134" s="2"/>
      <c r="F134" s="2"/>
    </row>
    <row r="135" spans="1:6">
      <c r="A135" s="1"/>
      <c r="B135" s="2"/>
      <c r="C135" s="2"/>
      <c r="D135" s="2"/>
      <c r="E135" s="2"/>
      <c r="F135" s="2"/>
    </row>
    <row r="136" spans="1:6">
      <c r="A136" s="1"/>
      <c r="B136" s="2"/>
      <c r="C136" s="2"/>
      <c r="D136" s="2"/>
      <c r="E136" s="2"/>
      <c r="F136" s="2"/>
    </row>
    <row r="137" spans="1:6">
      <c r="A137" s="1"/>
      <c r="B137" s="2"/>
      <c r="C137" s="2"/>
      <c r="D137" s="2"/>
      <c r="E137" s="2"/>
      <c r="F137" s="2"/>
    </row>
    <row r="138" spans="1:6">
      <c r="A138" s="1"/>
      <c r="B138" s="2"/>
      <c r="C138" s="2"/>
      <c r="D138" s="2"/>
      <c r="E138" s="2"/>
      <c r="F138" s="2"/>
    </row>
    <row r="139" spans="1:6">
      <c r="A139" s="1"/>
      <c r="B139" s="2"/>
      <c r="C139" s="2"/>
      <c r="D139" s="2"/>
      <c r="E139" s="3"/>
      <c r="F139" s="3"/>
    </row>
    <row r="140" spans="1:6">
      <c r="A140" s="1"/>
      <c r="B140" s="2"/>
      <c r="C140" s="2"/>
      <c r="D140" s="2"/>
      <c r="E140" s="1"/>
      <c r="F140" s="1"/>
    </row>
    <row r="141" spans="1:6">
      <c r="A141" s="1"/>
      <c r="B141" s="2"/>
      <c r="C141" s="2"/>
      <c r="D141" s="2"/>
      <c r="E141" s="2"/>
      <c r="F141" s="2"/>
    </row>
    <row r="142" spans="1:6">
      <c r="A142" s="1"/>
      <c r="B142" s="2"/>
      <c r="C142" s="2"/>
      <c r="D142" s="2"/>
      <c r="E142" s="1"/>
      <c r="F142" s="1"/>
    </row>
    <row r="143" spans="1:6">
      <c r="A143" s="1"/>
      <c r="B143" s="2"/>
      <c r="C143" s="2"/>
      <c r="D143" s="2"/>
      <c r="E143" s="1"/>
      <c r="F143" s="1"/>
    </row>
    <row r="144" spans="1:6">
      <c r="A144" s="1"/>
      <c r="B144" s="2"/>
      <c r="C144" s="2"/>
      <c r="D144" s="2"/>
      <c r="E144" s="1"/>
      <c r="F144" s="1"/>
    </row>
    <row r="145" spans="1:6">
      <c r="A145" s="1"/>
      <c r="B145" s="2"/>
      <c r="C145" s="2"/>
      <c r="D145" s="2"/>
      <c r="E145" s="1"/>
      <c r="F145" s="1"/>
    </row>
    <row r="146" spans="1:6">
      <c r="A146" s="1"/>
      <c r="B146" s="2"/>
      <c r="C146" s="2"/>
      <c r="D146" s="2"/>
      <c r="E146" s="1"/>
      <c r="F146" s="1"/>
    </row>
    <row r="147" spans="1:6">
      <c r="A147" s="1"/>
      <c r="B147" s="2"/>
      <c r="C147" s="2"/>
      <c r="D147" s="2"/>
      <c r="E147" s="1"/>
      <c r="F147" s="1"/>
    </row>
    <row r="148" spans="1:6">
      <c r="A148" s="1"/>
      <c r="B148" s="2"/>
      <c r="C148" s="2"/>
      <c r="D148" s="2"/>
      <c r="E148" s="1"/>
      <c r="F148" s="1"/>
    </row>
    <row r="149" spans="1:6">
      <c r="A149" s="1"/>
      <c r="B149" s="2"/>
      <c r="C149" s="2"/>
      <c r="D149" s="2"/>
      <c r="E149" s="1"/>
      <c r="F149" s="1"/>
    </row>
    <row r="150" spans="1:6">
      <c r="A150" s="1"/>
      <c r="B150" s="2"/>
      <c r="C150" s="2"/>
      <c r="D150" s="2"/>
      <c r="E150" s="2"/>
      <c r="F150" s="2"/>
    </row>
    <row r="151" spans="1:6">
      <c r="A151" s="1"/>
      <c r="B151" s="2"/>
      <c r="C151" s="2"/>
      <c r="D151" s="2"/>
      <c r="E151" s="3"/>
      <c r="F151" s="3"/>
    </row>
    <row r="152" spans="1:6">
      <c r="A152" s="1"/>
      <c r="B152" s="2"/>
      <c r="C152" s="2"/>
      <c r="D152" s="2"/>
      <c r="E152" s="3"/>
      <c r="F152" s="3"/>
    </row>
    <row r="153" spans="1:6">
      <c r="A153" s="1"/>
      <c r="B153" s="2"/>
      <c r="C153" s="2"/>
      <c r="D153" s="2"/>
      <c r="E153" s="1"/>
      <c r="F153" s="1"/>
    </row>
    <row r="154" spans="1:6">
      <c r="A154" s="1"/>
      <c r="B154" s="2"/>
      <c r="C154" s="2"/>
      <c r="D154" s="2"/>
      <c r="E154" s="1"/>
      <c r="F154" s="1"/>
    </row>
    <row r="155" spans="1:6">
      <c r="A155" s="1"/>
      <c r="B155" s="2"/>
      <c r="C155" s="2"/>
      <c r="D155" s="2"/>
      <c r="E155" s="1"/>
      <c r="F155" s="1"/>
    </row>
    <row r="156" spans="1:6">
      <c r="A156" s="1"/>
      <c r="B156" s="2"/>
      <c r="C156" s="2"/>
      <c r="D156" s="2"/>
      <c r="E156" s="2"/>
      <c r="F156" s="2"/>
    </row>
    <row r="157" spans="1:6">
      <c r="A157" s="1"/>
      <c r="B157" s="2"/>
      <c r="C157" s="2"/>
      <c r="D157" s="2"/>
      <c r="E157" s="1"/>
      <c r="F157" s="1"/>
    </row>
    <row r="158" spans="1:6">
      <c r="A158" s="1"/>
      <c r="B158" s="2"/>
      <c r="C158" s="2"/>
      <c r="D158" s="2"/>
      <c r="E158" s="2"/>
      <c r="F158" s="2"/>
    </row>
    <row r="159" spans="1:6">
      <c r="A159" s="1"/>
      <c r="B159" s="2"/>
      <c r="C159" s="2"/>
      <c r="D159" s="2"/>
      <c r="E159" s="2"/>
      <c r="F159" s="2"/>
    </row>
    <row r="160" spans="1:6">
      <c r="A160" s="1"/>
      <c r="B160" s="2"/>
      <c r="C160" s="2"/>
      <c r="D160" s="2"/>
      <c r="E160" s="2"/>
      <c r="F160" s="2"/>
    </row>
    <row r="161" spans="1:6">
      <c r="A161" s="1"/>
      <c r="B161" s="2"/>
      <c r="C161" s="2"/>
      <c r="D161" s="2"/>
      <c r="E161" s="2"/>
      <c r="F161" s="2"/>
    </row>
    <row r="162" spans="1:6">
      <c r="A162" s="1"/>
      <c r="B162" s="2"/>
      <c r="C162" s="2"/>
      <c r="D162" s="2"/>
      <c r="E162" s="2"/>
      <c r="F162" s="2"/>
    </row>
    <row r="163" spans="1:6">
      <c r="A163" s="1"/>
      <c r="B163" s="2"/>
      <c r="C163" s="2"/>
      <c r="D163" s="2"/>
      <c r="E163" s="2"/>
      <c r="F163" s="2"/>
    </row>
    <row r="164" spans="1:6">
      <c r="A164" s="1"/>
      <c r="B164" s="2"/>
      <c r="C164" s="2"/>
      <c r="D164" s="2"/>
      <c r="E164" s="2"/>
      <c r="F164" s="2"/>
    </row>
    <row r="165" spans="1:6">
      <c r="A165" s="1"/>
      <c r="B165" s="2"/>
      <c r="C165" s="2"/>
      <c r="D165" s="2"/>
      <c r="E165" s="2"/>
      <c r="F165" s="2"/>
    </row>
    <row r="166" spans="1:6">
      <c r="A166" s="1"/>
      <c r="B166" s="2"/>
      <c r="C166" s="2"/>
      <c r="D166" s="2"/>
      <c r="E166" s="2"/>
      <c r="F166" s="2"/>
    </row>
    <row r="167" spans="1:6">
      <c r="A167" s="1"/>
      <c r="B167" s="2"/>
      <c r="C167" s="2"/>
      <c r="D167" s="2"/>
      <c r="E167" s="2"/>
      <c r="F167" s="2"/>
    </row>
    <row r="168" spans="1:6">
      <c r="A168" s="1"/>
      <c r="B168" s="2"/>
      <c r="C168" s="2"/>
      <c r="D168" s="2"/>
      <c r="E168" s="2"/>
      <c r="F168" s="2"/>
    </row>
    <row r="169" spans="1:6">
      <c r="A169" s="1"/>
      <c r="B169" s="2"/>
      <c r="C169" s="2"/>
      <c r="D169" s="2"/>
      <c r="E169" s="2"/>
      <c r="F169" s="2"/>
    </row>
    <row r="170" spans="1:6">
      <c r="A170" s="1"/>
      <c r="B170" s="2"/>
      <c r="C170" s="2"/>
      <c r="D170" s="2"/>
      <c r="E170" s="2"/>
      <c r="F170" s="2"/>
    </row>
    <row r="171" spans="1:6">
      <c r="A171" s="1"/>
      <c r="B171" s="2"/>
      <c r="C171" s="2"/>
      <c r="D171" s="2"/>
      <c r="E171" s="2"/>
      <c r="F171" s="2"/>
    </row>
    <row r="172" spans="1:6">
      <c r="A172" s="1"/>
      <c r="B172" s="2"/>
      <c r="C172" s="2"/>
      <c r="D172" s="2"/>
      <c r="E172" s="2"/>
      <c r="F172" s="2"/>
    </row>
    <row r="173" spans="1:6">
      <c r="A173" s="1"/>
      <c r="B173" s="2"/>
      <c r="C173" s="2"/>
      <c r="D173" s="2"/>
      <c r="E173" s="2"/>
      <c r="F173" s="2"/>
    </row>
    <row r="174" spans="1:6">
      <c r="A174" s="1"/>
      <c r="B174" s="2"/>
      <c r="C174" s="2"/>
      <c r="D174" s="2"/>
      <c r="E174" s="3"/>
      <c r="F174" s="3"/>
    </row>
    <row r="175" spans="1:6">
      <c r="A175" s="1"/>
      <c r="B175" s="2"/>
      <c r="C175" s="2"/>
      <c r="D175" s="2"/>
      <c r="E175" s="3"/>
      <c r="F175" s="3"/>
    </row>
    <row r="176" spans="1:6">
      <c r="A176" s="1"/>
      <c r="B176" s="2"/>
      <c r="C176" s="2"/>
      <c r="D176" s="2"/>
      <c r="E176" s="3"/>
      <c r="F176" s="3"/>
    </row>
    <row r="177" spans="1:6">
      <c r="A177" s="1"/>
      <c r="B177" s="2"/>
      <c r="C177" s="2"/>
      <c r="D177" s="2"/>
      <c r="E177" s="3"/>
      <c r="F177" s="3"/>
    </row>
    <row r="178" spans="1:6">
      <c r="A178" s="1"/>
      <c r="B178" s="2"/>
      <c r="C178" s="2"/>
      <c r="D178" s="2"/>
      <c r="E178" s="3"/>
      <c r="F178" s="3"/>
    </row>
    <row r="179" spans="1:6">
      <c r="A179" s="1"/>
      <c r="B179" s="2"/>
      <c r="C179" s="2"/>
      <c r="D179" s="2"/>
      <c r="E179" s="3"/>
      <c r="F179" s="3"/>
    </row>
    <row r="180" spans="1:6">
      <c r="A180" s="1"/>
      <c r="B180" s="2"/>
      <c r="C180" s="2"/>
      <c r="D180" s="2"/>
      <c r="E180" s="3"/>
      <c r="F180" s="3"/>
    </row>
    <row r="181" spans="1:6">
      <c r="A181" s="1"/>
      <c r="B181" s="2"/>
      <c r="C181" s="2"/>
      <c r="D181" s="2"/>
      <c r="E181" s="3"/>
      <c r="F181" s="3"/>
    </row>
    <row r="182" spans="1:6">
      <c r="A182" s="1"/>
      <c r="B182" s="2"/>
      <c r="C182" s="2"/>
      <c r="D182" s="2"/>
      <c r="E182" s="3"/>
      <c r="F182" s="3"/>
    </row>
    <row r="183" spans="1:6">
      <c r="A183" s="1"/>
      <c r="B183" s="2"/>
      <c r="C183" s="2"/>
      <c r="D183" s="2"/>
      <c r="E183" s="1"/>
      <c r="F183" s="1"/>
    </row>
    <row r="184" spans="1:6">
      <c r="A184" s="1"/>
      <c r="B184" s="2"/>
      <c r="C184" s="2"/>
      <c r="D184" s="2"/>
      <c r="E184" s="1"/>
      <c r="F184" s="1"/>
    </row>
    <row r="185" spans="1:6">
      <c r="A185" s="1"/>
      <c r="B185" s="2"/>
      <c r="C185" s="2"/>
      <c r="D185" s="2"/>
      <c r="E185" s="2"/>
      <c r="F185" s="2"/>
    </row>
    <row r="186" spans="1:6">
      <c r="A186" s="1"/>
      <c r="B186" s="2"/>
      <c r="C186" s="2"/>
      <c r="D186" s="2"/>
      <c r="E186" s="1"/>
      <c r="F186" s="1"/>
    </row>
    <row r="187" spans="1:6">
      <c r="A187" s="1"/>
      <c r="B187" s="2"/>
      <c r="C187" s="2"/>
      <c r="D187" s="2"/>
      <c r="E187" s="1"/>
      <c r="F187" s="1"/>
    </row>
    <row r="188" spans="1:6">
      <c r="A188" s="1"/>
      <c r="B188" s="2"/>
      <c r="C188" s="2"/>
      <c r="D188" s="2"/>
      <c r="E188" s="1"/>
      <c r="F188" s="1"/>
    </row>
    <row r="189" spans="1:6">
      <c r="A189" s="1"/>
      <c r="B189" s="2"/>
      <c r="C189" s="2"/>
      <c r="D189" s="2"/>
      <c r="E189" s="1"/>
      <c r="F189" s="1"/>
    </row>
    <row r="190" spans="1:6">
      <c r="A190" s="1"/>
      <c r="B190" s="2"/>
      <c r="C190" s="2"/>
      <c r="D190" s="2"/>
      <c r="E190" s="1"/>
      <c r="F190" s="1"/>
    </row>
    <row r="191" spans="1:6">
      <c r="A191" s="1"/>
      <c r="B191" s="2"/>
      <c r="C191" s="2"/>
      <c r="D191" s="2"/>
      <c r="E191" s="1"/>
      <c r="F191" s="1"/>
    </row>
    <row r="192" spans="1:6">
      <c r="A192" s="1"/>
      <c r="B192" s="2"/>
      <c r="C192" s="2"/>
      <c r="D192" s="2"/>
      <c r="E192" s="1"/>
      <c r="F192" s="1"/>
    </row>
    <row r="193" spans="1:6">
      <c r="A193" s="1"/>
      <c r="B193" s="2"/>
      <c r="C193" s="2"/>
      <c r="D193" s="2"/>
      <c r="E193" s="1"/>
      <c r="F193" s="1"/>
    </row>
    <row r="194" spans="1:6">
      <c r="A194" s="1"/>
      <c r="B194" s="2"/>
      <c r="C194" s="2"/>
      <c r="D194" s="2"/>
      <c r="E194" s="1"/>
      <c r="F194" s="1"/>
    </row>
    <row r="195" spans="1:6">
      <c r="A195" s="1"/>
      <c r="B195" s="2"/>
      <c r="C195" s="2"/>
      <c r="D195" s="2"/>
      <c r="E195" s="2"/>
      <c r="F195" s="2"/>
    </row>
  </sheetData>
  <autoFilter ref="A1:I1"/>
  <phoneticPr fontId="1"/>
  <dataValidations count="1">
    <dataValidation type="list" allowBlank="1" showInputMessage="1" showErrorMessage="1" sqref="F12:F24 F3:F10">
      <formula1>$J$2:$J$4</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診察表示ｼｽﾃﾑ（アプリ）</vt:lpstr>
      <vt:lpstr>診察表示ｼｽﾃﾑ（ﾊｰﾄﾞｳｪｱ）</vt:lpstr>
      <vt:lpstr>会計表示ｼｽﾃﾑ（アプリ）</vt:lpstr>
      <vt:lpstr>会計表示ｼｽﾃﾑ（ﾊｰﾄﾞｳｪｱ）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kishizono@jp.fujitsu.com</dc:creator>
  <cp:lastModifiedBy>kaikei_KOGA</cp:lastModifiedBy>
  <dcterms:created xsi:type="dcterms:W3CDTF">2016-08-02T02:59:27Z</dcterms:created>
  <dcterms:modified xsi:type="dcterms:W3CDTF">2017-10-23T01:02:54Z</dcterms:modified>
</cp:coreProperties>
</file>